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ol\OneDrive\2020\Regaty\"/>
    </mc:Choice>
  </mc:AlternateContent>
  <bookViews>
    <workbookView xWindow="0" yWindow="0" windowWidth="23040" windowHeight="8232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11" i="1"/>
  <c r="N5" i="1"/>
  <c r="N6" i="1"/>
  <c r="N7" i="1"/>
  <c r="N8" i="1"/>
  <c r="N4" i="1"/>
</calcChain>
</file>

<file path=xl/sharedStrings.xml><?xml version="1.0" encoding="utf-8"?>
<sst xmlns="http://schemas.openxmlformats.org/spreadsheetml/2006/main" count="101" uniqueCount="63">
  <si>
    <t>M</t>
  </si>
  <si>
    <t>PKT</t>
  </si>
  <si>
    <t>K</t>
  </si>
  <si>
    <t>POL-105</t>
  </si>
  <si>
    <t>POL-114</t>
  </si>
  <si>
    <t>POL-106</t>
  </si>
  <si>
    <t>POL-109</t>
  </si>
  <si>
    <t>YKP-1</t>
  </si>
  <si>
    <t>Hugo</t>
  </si>
  <si>
    <t>Zofia</t>
  </si>
  <si>
    <t>Aleksandra</t>
  </si>
  <si>
    <t>Jan</t>
  </si>
  <si>
    <t>Ron</t>
  </si>
  <si>
    <t>YKP WARSZAWA</t>
  </si>
  <si>
    <t>Lp</t>
  </si>
  <si>
    <t>Nr</t>
  </si>
  <si>
    <t>Imię</t>
  </si>
  <si>
    <t>Ur</t>
  </si>
  <si>
    <t>Płeć</t>
  </si>
  <si>
    <t>Klub</t>
  </si>
  <si>
    <t>W1</t>
  </si>
  <si>
    <t>W2</t>
  </si>
  <si>
    <t>W3</t>
  </si>
  <si>
    <t>W4</t>
  </si>
  <si>
    <t>W5</t>
  </si>
  <si>
    <t>W6</t>
  </si>
  <si>
    <t>LASER 4.7</t>
  </si>
  <si>
    <t>PUCHAR WOZŻ Regaty rozpoczęcia sezonu 06-07.06.2020 r.</t>
  </si>
  <si>
    <t>klasa BIC</t>
  </si>
  <si>
    <t>POL-102</t>
  </si>
  <si>
    <t xml:space="preserve">Paweł </t>
  </si>
  <si>
    <t>Gardasiewicz</t>
  </si>
  <si>
    <t>POLO-107</t>
  </si>
  <si>
    <t>Maciej</t>
  </si>
  <si>
    <t>Pietrzak</t>
  </si>
  <si>
    <t>Campistro</t>
  </si>
  <si>
    <t>Nazwisko</t>
  </si>
  <si>
    <t>Zarzecka</t>
  </si>
  <si>
    <t>Ożóg</t>
  </si>
  <si>
    <t>Subda</t>
  </si>
  <si>
    <t>POL-113</t>
  </si>
  <si>
    <t>Joanna</t>
  </si>
  <si>
    <t>Scherer</t>
  </si>
  <si>
    <t>POL-100</t>
  </si>
  <si>
    <t>Iga</t>
  </si>
  <si>
    <t>Stępczyńska</t>
  </si>
  <si>
    <t>POL103</t>
  </si>
  <si>
    <t>Wiktoria</t>
  </si>
  <si>
    <t>Giec</t>
  </si>
  <si>
    <t>POL-104</t>
  </si>
  <si>
    <t>Marlena</t>
  </si>
  <si>
    <t>Szlaska</t>
  </si>
  <si>
    <t>POL-108</t>
  </si>
  <si>
    <t>Karol</t>
  </si>
  <si>
    <t>Chudyba</t>
  </si>
  <si>
    <t>POL-9</t>
  </si>
  <si>
    <t>Zuzanna</t>
  </si>
  <si>
    <t>Żmuda</t>
  </si>
  <si>
    <t>POL-178</t>
  </si>
  <si>
    <t>Bartłomiej</t>
  </si>
  <si>
    <t>Zarzecki</t>
  </si>
  <si>
    <t>PSW</t>
  </si>
  <si>
    <t>Klasa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</si>
</sst>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Inherit"/>
    </font>
    <font>
      <u/>
      <sz val="11"/>
      <color theme="1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0" fillId="2" borderId="0" xfId="0" applyFill="1"/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wind24.pl/regatta/puchar-wozz-2020/resul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R13" sqref="R13"/>
    </sheetView>
  </sheetViews>
  <sheetFormatPr defaultRowHeight="14.4"/>
  <cols>
    <col min="1" max="1" width="6" bestFit="1" customWidth="1"/>
    <col min="3" max="3" width="8.88671875" customWidth="1"/>
    <col min="4" max="4" width="10.6640625" bestFit="1" customWidth="1"/>
    <col min="6" max="6" width="4.33203125" bestFit="1" customWidth="1"/>
    <col min="7" max="7" width="14.33203125" bestFit="1" customWidth="1"/>
  </cols>
  <sheetData>
    <row r="1" spans="1:15" ht="29.4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29.4" customHeight="1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5">
      <c r="A3" s="3" t="s">
        <v>14</v>
      </c>
      <c r="B3" s="3" t="s">
        <v>15</v>
      </c>
      <c r="C3" s="3" t="s">
        <v>16</v>
      </c>
      <c r="D3" s="3" t="s">
        <v>36</v>
      </c>
      <c r="E3" s="3" t="s">
        <v>17</v>
      </c>
      <c r="F3" s="3" t="s">
        <v>18</v>
      </c>
      <c r="G3" s="3" t="s">
        <v>19</v>
      </c>
      <c r="H3" s="3" t="s">
        <v>20</v>
      </c>
      <c r="I3" s="3" t="s">
        <v>21</v>
      </c>
      <c r="J3" s="3" t="s">
        <v>22</v>
      </c>
      <c r="K3" s="3" t="s">
        <v>23</v>
      </c>
      <c r="L3" s="3" t="s">
        <v>24</v>
      </c>
      <c r="M3" s="3" t="s">
        <v>25</v>
      </c>
      <c r="N3" s="3" t="s">
        <v>1</v>
      </c>
    </row>
    <row r="4" spans="1:15">
      <c r="A4" s="3">
        <v>1</v>
      </c>
      <c r="B4" s="3" t="s">
        <v>3</v>
      </c>
      <c r="C4" s="3" t="s">
        <v>8</v>
      </c>
      <c r="D4" s="3" t="s">
        <v>35</v>
      </c>
      <c r="E4" s="3">
        <v>2006</v>
      </c>
      <c r="F4" s="3" t="s">
        <v>0</v>
      </c>
      <c r="G4" s="3" t="s">
        <v>13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f>SUM(H4:M4)-MAX(H4:M4)</f>
        <v>5</v>
      </c>
    </row>
    <row r="5" spans="1:15">
      <c r="A5" s="3">
        <v>2</v>
      </c>
      <c r="B5" s="3" t="s">
        <v>4</v>
      </c>
      <c r="C5" s="3" t="s">
        <v>9</v>
      </c>
      <c r="D5" s="3" t="s">
        <v>37</v>
      </c>
      <c r="E5" s="3">
        <v>2008</v>
      </c>
      <c r="F5" s="3" t="s">
        <v>2</v>
      </c>
      <c r="G5" s="3" t="s">
        <v>13</v>
      </c>
      <c r="H5" s="3">
        <v>2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f t="shared" ref="N5:N8" si="0">SUM(H5:M5)-MAX(H5:M5)</f>
        <v>10</v>
      </c>
    </row>
    <row r="6" spans="1:15">
      <c r="A6" s="3">
        <v>3</v>
      </c>
      <c r="B6" s="3" t="s">
        <v>5</v>
      </c>
      <c r="C6" s="3" t="s">
        <v>10</v>
      </c>
      <c r="D6" s="3" t="s">
        <v>35</v>
      </c>
      <c r="E6" s="3">
        <v>2008</v>
      </c>
      <c r="F6" s="3" t="s">
        <v>2</v>
      </c>
      <c r="G6" s="3" t="s">
        <v>13</v>
      </c>
      <c r="H6" s="3">
        <v>3</v>
      </c>
      <c r="I6" s="3">
        <v>3</v>
      </c>
      <c r="J6" s="3">
        <v>3</v>
      </c>
      <c r="K6" s="3">
        <v>4</v>
      </c>
      <c r="L6" s="3">
        <v>3</v>
      </c>
      <c r="M6" s="3">
        <v>4</v>
      </c>
      <c r="N6" s="3">
        <f t="shared" si="0"/>
        <v>16</v>
      </c>
    </row>
    <row r="7" spans="1:15">
      <c r="A7" s="3">
        <v>4</v>
      </c>
      <c r="B7" s="3" t="s">
        <v>6</v>
      </c>
      <c r="C7" s="3" t="s">
        <v>11</v>
      </c>
      <c r="D7" s="3" t="s">
        <v>38</v>
      </c>
      <c r="E7" s="3">
        <v>2010</v>
      </c>
      <c r="F7" s="3" t="s">
        <v>0</v>
      </c>
      <c r="G7" s="3" t="s">
        <v>13</v>
      </c>
      <c r="H7" s="3">
        <v>4</v>
      </c>
      <c r="I7" s="3">
        <v>4</v>
      </c>
      <c r="J7" s="3">
        <v>4</v>
      </c>
      <c r="K7" s="3">
        <v>3</v>
      </c>
      <c r="L7" s="3">
        <v>4</v>
      </c>
      <c r="M7" s="3">
        <v>3</v>
      </c>
      <c r="N7" s="3">
        <f t="shared" si="0"/>
        <v>18</v>
      </c>
    </row>
    <row r="8" spans="1:15">
      <c r="A8" s="3">
        <v>5</v>
      </c>
      <c r="B8" s="3" t="s">
        <v>7</v>
      </c>
      <c r="C8" s="3" t="s">
        <v>12</v>
      </c>
      <c r="D8" s="3" t="s">
        <v>39</v>
      </c>
      <c r="E8" s="3">
        <v>2011</v>
      </c>
      <c r="F8" s="3" t="s">
        <v>0</v>
      </c>
      <c r="G8" s="3" t="s">
        <v>13</v>
      </c>
      <c r="H8" s="3">
        <v>5</v>
      </c>
      <c r="I8" s="3">
        <v>5</v>
      </c>
      <c r="J8" s="3">
        <v>5</v>
      </c>
      <c r="K8" s="3">
        <v>5</v>
      </c>
      <c r="L8" s="3">
        <v>5</v>
      </c>
      <c r="M8" s="3">
        <v>5</v>
      </c>
      <c r="N8" s="3">
        <f t="shared" si="0"/>
        <v>25</v>
      </c>
    </row>
    <row r="9" spans="1:15">
      <c r="A9" s="11" t="s">
        <v>62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5">
      <c r="A10" s="3" t="s">
        <v>14</v>
      </c>
      <c r="B10" s="3" t="s">
        <v>15</v>
      </c>
      <c r="C10" s="3" t="s">
        <v>16</v>
      </c>
      <c r="D10" s="3" t="s">
        <v>36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1</v>
      </c>
    </row>
    <row r="11" spans="1:15">
      <c r="A11" s="8">
        <v>1</v>
      </c>
      <c r="B11" s="9" t="s">
        <v>29</v>
      </c>
      <c r="C11" s="8" t="s">
        <v>30</v>
      </c>
      <c r="D11" s="8" t="s">
        <v>31</v>
      </c>
      <c r="E11" s="8">
        <v>1977</v>
      </c>
      <c r="F11" s="8"/>
      <c r="G11" s="8" t="s">
        <v>13</v>
      </c>
      <c r="H11" s="8">
        <v>1</v>
      </c>
      <c r="I11" s="8">
        <v>1</v>
      </c>
      <c r="J11" s="8">
        <v>2</v>
      </c>
      <c r="K11" s="8">
        <v>1</v>
      </c>
      <c r="L11" s="8">
        <v>2</v>
      </c>
      <c r="M11" s="8">
        <v>1</v>
      </c>
      <c r="N11" s="10">
        <f>SUM(H11:M11)-MAX(H11:M11)</f>
        <v>6</v>
      </c>
      <c r="O11" s="7"/>
    </row>
    <row r="12" spans="1:15">
      <c r="A12" s="9">
        <v>2</v>
      </c>
      <c r="B12" s="8" t="s">
        <v>32</v>
      </c>
      <c r="C12" s="9" t="s">
        <v>33</v>
      </c>
      <c r="D12" s="9" t="s">
        <v>34</v>
      </c>
      <c r="E12" s="8">
        <v>2005</v>
      </c>
      <c r="F12" s="8" t="s">
        <v>0</v>
      </c>
      <c r="G12" s="8" t="s">
        <v>13</v>
      </c>
      <c r="H12" s="8">
        <v>2</v>
      </c>
      <c r="I12" s="8">
        <v>5</v>
      </c>
      <c r="J12" s="8">
        <v>1</v>
      </c>
      <c r="K12" s="8">
        <v>2</v>
      </c>
      <c r="L12" s="8">
        <v>1</v>
      </c>
      <c r="M12" s="8">
        <v>3</v>
      </c>
      <c r="N12" s="10">
        <f t="shared" ref="N12:N19" si="1">SUM(H12:M12)-MAX(H12:M12)</f>
        <v>9</v>
      </c>
    </row>
    <row r="13" spans="1:15">
      <c r="A13" s="8">
        <v>3</v>
      </c>
      <c r="B13" s="8" t="s">
        <v>40</v>
      </c>
      <c r="C13" s="9" t="s">
        <v>41</v>
      </c>
      <c r="D13" s="9" t="s">
        <v>42</v>
      </c>
      <c r="E13" s="8">
        <v>1976</v>
      </c>
      <c r="F13" s="8" t="s">
        <v>2</v>
      </c>
      <c r="G13" s="8" t="s">
        <v>61</v>
      </c>
      <c r="H13" s="8">
        <v>3</v>
      </c>
      <c r="I13" s="8">
        <v>3</v>
      </c>
      <c r="J13" s="8">
        <v>3</v>
      </c>
      <c r="K13" s="8">
        <v>4</v>
      </c>
      <c r="L13" s="8">
        <v>3</v>
      </c>
      <c r="M13" s="8">
        <v>2</v>
      </c>
      <c r="N13" s="10">
        <f t="shared" si="1"/>
        <v>14</v>
      </c>
    </row>
    <row r="14" spans="1:15">
      <c r="A14" s="9">
        <v>4</v>
      </c>
      <c r="B14" s="8" t="s">
        <v>43</v>
      </c>
      <c r="C14" s="9" t="s">
        <v>44</v>
      </c>
      <c r="D14" s="9" t="s">
        <v>45</v>
      </c>
      <c r="E14" s="8">
        <v>2004</v>
      </c>
      <c r="F14" s="8" t="s">
        <v>2</v>
      </c>
      <c r="G14" s="8" t="s">
        <v>13</v>
      </c>
      <c r="H14" s="8">
        <v>5</v>
      </c>
      <c r="I14" s="8">
        <v>2</v>
      </c>
      <c r="J14" s="8">
        <v>4</v>
      </c>
      <c r="K14" s="8">
        <v>3</v>
      </c>
      <c r="L14" s="8">
        <v>4</v>
      </c>
      <c r="M14" s="8">
        <v>6</v>
      </c>
      <c r="N14" s="10">
        <f t="shared" si="1"/>
        <v>18</v>
      </c>
    </row>
    <row r="15" spans="1:15">
      <c r="A15" s="8">
        <v>5</v>
      </c>
      <c r="B15" s="8" t="s">
        <v>46</v>
      </c>
      <c r="C15" s="9" t="s">
        <v>47</v>
      </c>
      <c r="D15" s="9" t="s">
        <v>48</v>
      </c>
      <c r="E15" s="8">
        <v>2006</v>
      </c>
      <c r="F15" s="8" t="s">
        <v>2</v>
      </c>
      <c r="G15" s="8" t="s">
        <v>13</v>
      </c>
      <c r="H15" s="8">
        <v>6</v>
      </c>
      <c r="I15" s="8">
        <v>4</v>
      </c>
      <c r="J15" s="8">
        <v>6</v>
      </c>
      <c r="K15" s="8">
        <v>5</v>
      </c>
      <c r="L15" s="8">
        <v>6</v>
      </c>
      <c r="M15" s="8">
        <v>4</v>
      </c>
      <c r="N15" s="10">
        <f t="shared" si="1"/>
        <v>25</v>
      </c>
    </row>
    <row r="16" spans="1:15">
      <c r="A16" s="9">
        <v>6</v>
      </c>
      <c r="B16" s="8" t="s">
        <v>49</v>
      </c>
      <c r="C16" s="9" t="s">
        <v>50</v>
      </c>
      <c r="D16" s="9" t="s">
        <v>51</v>
      </c>
      <c r="E16" s="8">
        <v>2003</v>
      </c>
      <c r="F16" s="8" t="s">
        <v>2</v>
      </c>
      <c r="G16" s="8" t="s">
        <v>13</v>
      </c>
      <c r="H16" s="8">
        <v>4</v>
      </c>
      <c r="I16" s="8">
        <v>6</v>
      </c>
      <c r="J16" s="8">
        <v>5</v>
      </c>
      <c r="K16" s="8">
        <v>6</v>
      </c>
      <c r="L16" s="8">
        <v>5</v>
      </c>
      <c r="M16" s="8">
        <v>5</v>
      </c>
      <c r="N16" s="10">
        <f t="shared" si="1"/>
        <v>25</v>
      </c>
    </row>
    <row r="17" spans="1:14">
      <c r="A17" s="8">
        <v>7</v>
      </c>
      <c r="B17" s="8" t="s">
        <v>52</v>
      </c>
      <c r="C17" s="9" t="s">
        <v>53</v>
      </c>
      <c r="D17" s="9" t="s">
        <v>54</v>
      </c>
      <c r="E17" s="8">
        <v>2003</v>
      </c>
      <c r="F17" s="8" t="s">
        <v>0</v>
      </c>
      <c r="G17" s="8" t="s">
        <v>13</v>
      </c>
      <c r="H17" s="8">
        <v>8</v>
      </c>
      <c r="I17" s="8">
        <v>7</v>
      </c>
      <c r="J17" s="8">
        <v>7</v>
      </c>
      <c r="K17" s="8">
        <v>8</v>
      </c>
      <c r="L17" s="8">
        <v>7</v>
      </c>
      <c r="M17" s="8">
        <v>8</v>
      </c>
      <c r="N17" s="10">
        <f t="shared" si="1"/>
        <v>37</v>
      </c>
    </row>
    <row r="18" spans="1:14">
      <c r="A18" s="9">
        <v>8</v>
      </c>
      <c r="B18" s="8" t="s">
        <v>55</v>
      </c>
      <c r="C18" s="9" t="s">
        <v>56</v>
      </c>
      <c r="D18" s="9" t="s">
        <v>57</v>
      </c>
      <c r="E18" s="8">
        <v>2004</v>
      </c>
      <c r="F18" s="8" t="s">
        <v>2</v>
      </c>
      <c r="G18" s="8" t="s">
        <v>13</v>
      </c>
      <c r="H18" s="8">
        <v>9</v>
      </c>
      <c r="I18" s="8">
        <v>8</v>
      </c>
      <c r="J18" s="8">
        <v>8</v>
      </c>
      <c r="K18" s="8">
        <v>7</v>
      </c>
      <c r="L18" s="8">
        <v>8</v>
      </c>
      <c r="M18" s="8">
        <v>9</v>
      </c>
      <c r="N18" s="10">
        <f t="shared" si="1"/>
        <v>40</v>
      </c>
    </row>
    <row r="19" spans="1:14">
      <c r="A19" s="8">
        <v>9</v>
      </c>
      <c r="B19" s="8" t="s">
        <v>58</v>
      </c>
      <c r="C19" s="9" t="s">
        <v>59</v>
      </c>
      <c r="D19" s="9" t="s">
        <v>60</v>
      </c>
      <c r="E19" s="8">
        <v>1978</v>
      </c>
      <c r="F19" s="8" t="s">
        <v>0</v>
      </c>
      <c r="G19" s="8" t="s">
        <v>61</v>
      </c>
      <c r="H19" s="8">
        <v>7</v>
      </c>
      <c r="I19" s="8">
        <v>10</v>
      </c>
      <c r="J19" s="8">
        <v>10</v>
      </c>
      <c r="K19" s="8">
        <v>10</v>
      </c>
      <c r="L19" s="8">
        <v>10</v>
      </c>
      <c r="M19" s="8">
        <v>10</v>
      </c>
      <c r="N19" s="10">
        <f t="shared" si="1"/>
        <v>47</v>
      </c>
    </row>
    <row r="20" spans="1:14" ht="28.8">
      <c r="A20" s="1" t="s">
        <v>26</v>
      </c>
    </row>
  </sheetData>
  <mergeCells count="3">
    <mergeCell ref="A1:M1"/>
    <mergeCell ref="A2:M2"/>
    <mergeCell ref="A9:N9"/>
  </mergeCells>
  <hyperlinks>
    <hyperlink ref="A20" r:id="rId1" location="collapse-5ed894e1dea414325b076d6b" display="https://www.upwind24.pl/regatta/puchar-wozz-2020/results - collapse-5ed894e1dea414325b076d6b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YKP Warszawa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Nerling</dc:creator>
  <cp:lastModifiedBy>Witold Nerling</cp:lastModifiedBy>
  <dcterms:created xsi:type="dcterms:W3CDTF">2020-06-25T11:37:50Z</dcterms:created>
  <dcterms:modified xsi:type="dcterms:W3CDTF">2020-06-25T12:00:43Z</dcterms:modified>
</cp:coreProperties>
</file>