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tol_000\Desktop\Windsurfing\"/>
    </mc:Choice>
  </mc:AlternateContent>
  <bookViews>
    <workbookView xWindow="0" yWindow="0" windowWidth="15330" windowHeight="4950"/>
  </bookViews>
  <sheets>
    <sheet name="Arkusz1" sheetId="1" r:id="rId1"/>
    <sheet name="Arkusz2" sheetId="2" r:id="rId2"/>
    <sheet name="Arkusz3" sheetId="3" r:id="rId3"/>
  </sheets>
  <definedNames>
    <definedName name="nie" localSheetId="0">Arkusz1!#REF!</definedName>
  </definedNames>
  <calcPr calcId="152511"/>
</workbook>
</file>

<file path=xl/calcChain.xml><?xml version="1.0" encoding="utf-8"?>
<calcChain xmlns="http://schemas.openxmlformats.org/spreadsheetml/2006/main">
  <c r="O5" i="1" l="1"/>
  <c r="O6" i="1"/>
  <c r="O10" i="1"/>
  <c r="O7" i="1"/>
  <c r="O8" i="1"/>
  <c r="O9" i="1"/>
  <c r="O11" i="1"/>
  <c r="O12" i="1"/>
  <c r="O15" i="1"/>
  <c r="O16" i="1"/>
  <c r="O13" i="1"/>
  <c r="O14" i="1"/>
  <c r="O17" i="1"/>
  <c r="O18" i="1"/>
  <c r="O19" i="1"/>
  <c r="O20" i="1"/>
  <c r="O21" i="1"/>
  <c r="O22" i="1"/>
  <c r="O23" i="1"/>
  <c r="O24" i="1"/>
  <c r="O25" i="1"/>
  <c r="O26" i="1"/>
  <c r="O29" i="1"/>
  <c r="O30" i="1"/>
  <c r="O27" i="1"/>
  <c r="O31" i="1"/>
  <c r="O28" i="1"/>
  <c r="O32" i="1"/>
  <c r="O33" i="1"/>
  <c r="O41" i="1"/>
  <c r="O35" i="1"/>
  <c r="O34" i="1"/>
  <c r="O43" i="1"/>
  <c r="O36" i="1"/>
  <c r="O37" i="1"/>
  <c r="O38" i="1"/>
  <c r="O39" i="1"/>
  <c r="O45" i="1"/>
  <c r="O40" i="1"/>
  <c r="O42" i="1"/>
  <c r="O44" i="1"/>
  <c r="O46" i="1"/>
  <c r="O47" i="1"/>
  <c r="O48" i="1"/>
  <c r="O49" i="1"/>
  <c r="O50" i="1"/>
  <c r="O61" i="1"/>
  <c r="O51" i="1"/>
  <c r="O52" i="1"/>
  <c r="O53" i="1"/>
  <c r="O54" i="1"/>
  <c r="O55" i="1"/>
  <c r="O56" i="1"/>
  <c r="O57" i="1"/>
  <c r="O58" i="1"/>
  <c r="O59" i="1"/>
  <c r="O60" i="1"/>
  <c r="O4" i="1"/>
</calcChain>
</file>

<file path=xl/sharedStrings.xml><?xml version="1.0" encoding="utf-8"?>
<sst xmlns="http://schemas.openxmlformats.org/spreadsheetml/2006/main" count="307" uniqueCount="170">
  <si>
    <t>Rank</t>
  </si>
  <si>
    <t>HelmName</t>
  </si>
  <si>
    <t>Class</t>
  </si>
  <si>
    <t>SailNo</t>
  </si>
  <si>
    <t>Club</t>
  </si>
  <si>
    <t>R1</t>
  </si>
  <si>
    <t>R2</t>
  </si>
  <si>
    <t>R3</t>
  </si>
  <si>
    <t>R4</t>
  </si>
  <si>
    <t>Nett</t>
  </si>
  <si>
    <t>POL 45</t>
  </si>
  <si>
    <t>R5</t>
  </si>
  <si>
    <t>R6</t>
  </si>
  <si>
    <t>POL 715</t>
  </si>
  <si>
    <t>POL 507</t>
  </si>
  <si>
    <t>POL 509</t>
  </si>
  <si>
    <t>POL 636</t>
  </si>
  <si>
    <t>POL 850</t>
  </si>
  <si>
    <t>POL 76</t>
  </si>
  <si>
    <t>POL 1556</t>
  </si>
  <si>
    <t>POL 108</t>
  </si>
  <si>
    <t>POL 607</t>
  </si>
  <si>
    <t>POL 180</t>
  </si>
  <si>
    <t>POL 718</t>
  </si>
  <si>
    <t>POL 36</t>
  </si>
  <si>
    <t>POL 355</t>
  </si>
  <si>
    <t>POL 501</t>
  </si>
  <si>
    <t>POL 75</t>
  </si>
  <si>
    <t>POL 195</t>
  </si>
  <si>
    <t>POL 146</t>
  </si>
  <si>
    <t>POL 320</t>
  </si>
  <si>
    <t>POL 144</t>
  </si>
  <si>
    <t>POL 109</t>
  </si>
  <si>
    <t>POL 57</t>
  </si>
  <si>
    <t>POL 194</t>
  </si>
  <si>
    <t>POL 661</t>
  </si>
  <si>
    <t>POL 101</t>
  </si>
  <si>
    <t>POL 191</t>
  </si>
  <si>
    <t>POL 297</t>
  </si>
  <si>
    <t>POL 274</t>
  </si>
  <si>
    <t>POL 46</t>
  </si>
  <si>
    <t>POL 110</t>
  </si>
  <si>
    <t>POL 140</t>
  </si>
  <si>
    <t>POL 58</t>
  </si>
  <si>
    <t>POL 52</t>
  </si>
  <si>
    <t>POL 62</t>
  </si>
  <si>
    <t>POL 225</t>
  </si>
  <si>
    <t>POL 88</t>
  </si>
  <si>
    <t>POL 85</t>
  </si>
  <si>
    <t>POL 150</t>
  </si>
  <si>
    <t>POL 9</t>
  </si>
  <si>
    <t>POL 65</t>
  </si>
  <si>
    <t>POL 47</t>
  </si>
  <si>
    <t>POL 19</t>
  </si>
  <si>
    <t>POL 32</t>
  </si>
  <si>
    <t>POL 55</t>
  </si>
  <si>
    <t>POL 294</t>
  </si>
  <si>
    <t>USA 220</t>
  </si>
  <si>
    <t>Kamil Ugniewski</t>
  </si>
  <si>
    <t>POL 15</t>
  </si>
  <si>
    <t>Igor Eliasz</t>
  </si>
  <si>
    <t>Michał Jackowski</t>
  </si>
  <si>
    <t>Dominik Lewiński</t>
  </si>
  <si>
    <t>Kajetan Pawłowski</t>
  </si>
  <si>
    <t>Michał Walenczewski</t>
  </si>
  <si>
    <t>Marta Popłonyk</t>
  </si>
  <si>
    <t>POL 128</t>
  </si>
  <si>
    <t>LAT 127</t>
  </si>
  <si>
    <t>POL 292</t>
  </si>
  <si>
    <t>POL 193</t>
  </si>
  <si>
    <t>POL 149</t>
  </si>
  <si>
    <t>POL 334</t>
  </si>
  <si>
    <t>Dawid Litwinek</t>
  </si>
  <si>
    <t>Maciej Zalewski</t>
  </si>
  <si>
    <t>Julia Dawidowicz</t>
  </si>
  <si>
    <t>Antoni Sołtysiak</t>
  </si>
  <si>
    <t>Jakub Szwebów</t>
  </si>
  <si>
    <t>Jan Rudowicz</t>
  </si>
  <si>
    <t>6.8</t>
  </si>
  <si>
    <t>Kacper Guzowski</t>
  </si>
  <si>
    <t>Bartłomiej Witt</t>
  </si>
  <si>
    <t>Kuba Pyrek</t>
  </si>
  <si>
    <t>Mike Ryan</t>
  </si>
  <si>
    <t>Julian Wardaszko</t>
  </si>
  <si>
    <t>Aleksander Niziołek</t>
  </si>
  <si>
    <t>Karina Filip</t>
  </si>
  <si>
    <t>Kajetan Machura</t>
  </si>
  <si>
    <t>Grzegorz Bujnowski</t>
  </si>
  <si>
    <t>Jan Borowski</t>
  </si>
  <si>
    <t>Agata Banach</t>
  </si>
  <si>
    <t>Krzysztof Żarnowski</t>
  </si>
  <si>
    <t>Nikola Grymuza</t>
  </si>
  <si>
    <t>Jędrzej Cituk</t>
  </si>
  <si>
    <t>Agata Zych</t>
  </si>
  <si>
    <t>Nina Golmont</t>
  </si>
  <si>
    <t>Daniel Ugniewski</t>
  </si>
  <si>
    <t>Hubert Kruger</t>
  </si>
  <si>
    <t>Anna Szczęch</t>
  </si>
  <si>
    <t>Jakub Hachoj</t>
  </si>
  <si>
    <t>Antek Antoniewski</t>
  </si>
  <si>
    <t>Jakub Dolecki</t>
  </si>
  <si>
    <t>Krystian Betka</t>
  </si>
  <si>
    <t>Bruno Kester</t>
  </si>
  <si>
    <t>Michał Krawczyk</t>
  </si>
  <si>
    <t>BAZA Mrągowo</t>
  </si>
  <si>
    <t>AZS Poznań</t>
  </si>
  <si>
    <t>YKP Warszawa</t>
  </si>
  <si>
    <t>Jeremi Budzaj</t>
  </si>
  <si>
    <t>Natalia Staszewska</t>
  </si>
  <si>
    <t>Filip Myśliński</t>
  </si>
  <si>
    <t>Maja Bartkowska</t>
  </si>
  <si>
    <t>Kacper Falkiewicz</t>
  </si>
  <si>
    <t>Iwo Wrześiński</t>
  </si>
  <si>
    <t>Michał Jagielak</t>
  </si>
  <si>
    <t>Martyna Niezbecka</t>
  </si>
  <si>
    <t>Marlena Stańczyk</t>
  </si>
  <si>
    <t>ARG 425</t>
  </si>
  <si>
    <t>Anna Grzesiak</t>
  </si>
  <si>
    <t>Tosia Cielesz</t>
  </si>
  <si>
    <t>Julia Hlavaty</t>
  </si>
  <si>
    <t>Leon Sroczyński</t>
  </si>
  <si>
    <t>Kacper Szukajt</t>
  </si>
  <si>
    <t>Maria Urban</t>
  </si>
  <si>
    <t>Jakub Szczęsny</t>
  </si>
  <si>
    <t>UKS Osiek</t>
  </si>
  <si>
    <t>Julia Fabisiak</t>
  </si>
  <si>
    <t>POL 197</t>
  </si>
  <si>
    <t>Jan Szkolnicki</t>
  </si>
  <si>
    <t>Filip Szumikowski</t>
  </si>
  <si>
    <t>POL 77</t>
  </si>
  <si>
    <t>5*</t>
  </si>
  <si>
    <t>9*</t>
  </si>
  <si>
    <t>29*</t>
  </si>
  <si>
    <t>32*</t>
  </si>
  <si>
    <t>23*</t>
  </si>
  <si>
    <t>59*</t>
  </si>
  <si>
    <t>35*</t>
  </si>
  <si>
    <t>27*</t>
  </si>
  <si>
    <t>54*</t>
  </si>
  <si>
    <t>33*</t>
  </si>
  <si>
    <t>36*</t>
  </si>
  <si>
    <t>24*</t>
  </si>
  <si>
    <t>25*</t>
  </si>
  <si>
    <t>38*</t>
  </si>
  <si>
    <t>39*</t>
  </si>
  <si>
    <t>49*</t>
  </si>
  <si>
    <t>45*</t>
  </si>
  <si>
    <t>41*</t>
  </si>
  <si>
    <t>42*</t>
  </si>
  <si>
    <t>43*</t>
  </si>
  <si>
    <t>50*</t>
  </si>
  <si>
    <t>Kob</t>
  </si>
  <si>
    <t>Puchar Prezydenta Miasta Gdańska</t>
  </si>
  <si>
    <t>Gdańsk 08.07 - 10.07.2016</t>
  </si>
  <si>
    <t>rok ur.</t>
  </si>
  <si>
    <t>7.8</t>
  </si>
  <si>
    <t>POL 11</t>
  </si>
  <si>
    <t>R7</t>
  </si>
  <si>
    <t>R8</t>
  </si>
  <si>
    <t>21*</t>
  </si>
  <si>
    <t>30*</t>
  </si>
  <si>
    <t>31*</t>
  </si>
  <si>
    <t>47*</t>
  </si>
  <si>
    <t>Jan Pasiuk</t>
  </si>
  <si>
    <t>POL 500</t>
  </si>
  <si>
    <t>GKŻ Gdańsk</t>
  </si>
  <si>
    <t>SKŻ Sopot</t>
  </si>
  <si>
    <t>UJKS Kalisz</t>
  </si>
  <si>
    <t>ŁKŻ Łeba</t>
  </si>
  <si>
    <t>UKŻR Giżycko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</si>
</sst>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3.5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5" tint="-0.249977111117893"/>
      <name val="Czcionka tekstu podstawowego"/>
      <family val="2"/>
      <charset val="238"/>
    </font>
    <font>
      <sz val="11"/>
      <color theme="7" tint="-0.249977111117893"/>
      <name val="Czcionka tekstu podstawowego"/>
      <family val="2"/>
      <charset val="238"/>
    </font>
    <font>
      <sz val="11"/>
      <color theme="4" tint="-0.249977111117893"/>
      <name val="Czcionka tekstu podstawowego"/>
      <family val="2"/>
      <charset val="238"/>
    </font>
    <font>
      <b/>
      <sz val="1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topLeftCell="A43" zoomScale="85" zoomScaleNormal="85" workbookViewId="0">
      <selection activeCell="T13" sqref="T13"/>
    </sheetView>
  </sheetViews>
  <sheetFormatPr defaultRowHeight="14.25"/>
  <cols>
    <col min="1" max="1" width="7.25" style="1" customWidth="1"/>
    <col min="2" max="2" width="18.75" customWidth="1"/>
    <col min="3" max="3" width="6.625" style="1" bestFit="1" customWidth="1"/>
    <col min="4" max="4" width="5.75" bestFit="1" customWidth="1"/>
    <col min="5" max="5" width="9.125" bestFit="1" customWidth="1"/>
    <col min="6" max="6" width="14" bestFit="1" customWidth="1"/>
    <col min="7" max="9" width="5.125" customWidth="1"/>
    <col min="10" max="10" width="5.125" style="1" customWidth="1"/>
    <col min="11" max="15" width="5.125" customWidth="1"/>
    <col min="16" max="17" width="5.125" style="1" customWidth="1"/>
  </cols>
  <sheetData>
    <row r="1" spans="1:17" ht="17.25">
      <c r="A1" s="4"/>
      <c r="B1" s="2" t="s">
        <v>152</v>
      </c>
      <c r="C1" s="3"/>
    </row>
    <row r="2" spans="1:17" ht="17.25">
      <c r="A2" s="4"/>
      <c r="B2" s="2" t="s">
        <v>153</v>
      </c>
      <c r="C2" s="3"/>
    </row>
    <row r="3" spans="1:17" ht="15">
      <c r="A3" s="5" t="s">
        <v>0</v>
      </c>
      <c r="B3" s="5" t="s">
        <v>1</v>
      </c>
      <c r="C3" s="5" t="s">
        <v>154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11</v>
      </c>
      <c r="L3" s="5" t="s">
        <v>12</v>
      </c>
      <c r="M3" s="5" t="s">
        <v>157</v>
      </c>
      <c r="N3" s="5" t="s">
        <v>158</v>
      </c>
      <c r="O3" s="5" t="s">
        <v>9</v>
      </c>
      <c r="P3" s="5" t="s">
        <v>151</v>
      </c>
      <c r="Q3" s="5" t="s">
        <v>78</v>
      </c>
    </row>
    <row r="4" spans="1:17">
      <c r="A4" s="6">
        <v>1</v>
      </c>
      <c r="B4" s="7" t="s">
        <v>58</v>
      </c>
      <c r="C4" s="6">
        <v>2001</v>
      </c>
      <c r="D4" s="7" t="s">
        <v>155</v>
      </c>
      <c r="E4" s="7" t="s">
        <v>10</v>
      </c>
      <c r="F4" s="7" t="s">
        <v>165</v>
      </c>
      <c r="G4" s="8">
        <v>1</v>
      </c>
      <c r="H4" s="8" t="s">
        <v>130</v>
      </c>
      <c r="I4" s="8">
        <v>1</v>
      </c>
      <c r="J4" s="8">
        <v>1</v>
      </c>
      <c r="K4" s="8">
        <v>2</v>
      </c>
      <c r="L4" s="8">
        <v>3</v>
      </c>
      <c r="M4" s="8">
        <v>3</v>
      </c>
      <c r="N4" s="8">
        <v>1</v>
      </c>
      <c r="O4" s="7">
        <f t="shared" ref="O4:O35" si="0">SUM(G4:N4)</f>
        <v>12</v>
      </c>
      <c r="P4" s="10"/>
      <c r="Q4" s="10"/>
    </row>
    <row r="5" spans="1:17">
      <c r="A5" s="6">
        <v>2</v>
      </c>
      <c r="B5" s="7" t="s">
        <v>62</v>
      </c>
      <c r="C5" s="6">
        <v>2002</v>
      </c>
      <c r="D5" s="8" t="s">
        <v>78</v>
      </c>
      <c r="E5" s="7" t="s">
        <v>16</v>
      </c>
      <c r="F5" s="7" t="s">
        <v>165</v>
      </c>
      <c r="G5" s="8">
        <v>3</v>
      </c>
      <c r="H5" s="8" t="s">
        <v>131</v>
      </c>
      <c r="I5" s="8">
        <v>4</v>
      </c>
      <c r="J5" s="8">
        <v>6</v>
      </c>
      <c r="K5" s="8">
        <v>3</v>
      </c>
      <c r="L5" s="8">
        <v>1</v>
      </c>
      <c r="M5" s="8">
        <v>6</v>
      </c>
      <c r="N5" s="8">
        <v>2</v>
      </c>
      <c r="O5" s="7">
        <f t="shared" si="0"/>
        <v>25</v>
      </c>
      <c r="P5" s="10"/>
      <c r="Q5" s="8">
        <v>1</v>
      </c>
    </row>
    <row r="6" spans="1:17">
      <c r="A6" s="6">
        <v>3</v>
      </c>
      <c r="B6" s="7" t="s">
        <v>72</v>
      </c>
      <c r="C6" s="6">
        <v>2001</v>
      </c>
      <c r="D6" s="8" t="s">
        <v>155</v>
      </c>
      <c r="E6" s="7" t="s">
        <v>14</v>
      </c>
      <c r="F6" s="7" t="s">
        <v>104</v>
      </c>
      <c r="G6" s="8">
        <v>5</v>
      </c>
      <c r="H6" s="8">
        <v>4</v>
      </c>
      <c r="I6" s="8">
        <v>6</v>
      </c>
      <c r="J6" s="8">
        <v>4</v>
      </c>
      <c r="K6" s="8">
        <v>4</v>
      </c>
      <c r="L6" s="8" t="s">
        <v>131</v>
      </c>
      <c r="M6" s="8">
        <v>5</v>
      </c>
      <c r="N6" s="8">
        <v>4</v>
      </c>
      <c r="O6" s="7">
        <f t="shared" si="0"/>
        <v>32</v>
      </c>
      <c r="P6" s="9"/>
      <c r="Q6" s="10"/>
    </row>
    <row r="7" spans="1:17">
      <c r="A7" s="6">
        <v>4</v>
      </c>
      <c r="B7" s="7" t="s">
        <v>63</v>
      </c>
      <c r="C7" s="6">
        <v>2000</v>
      </c>
      <c r="D7" s="8" t="s">
        <v>155</v>
      </c>
      <c r="E7" s="7" t="s">
        <v>17</v>
      </c>
      <c r="F7" s="7" t="s">
        <v>105</v>
      </c>
      <c r="G7" s="8">
        <v>6</v>
      </c>
      <c r="H7" s="8">
        <v>2</v>
      </c>
      <c r="I7" s="8">
        <v>5</v>
      </c>
      <c r="J7" s="8">
        <v>7</v>
      </c>
      <c r="K7" s="8">
        <v>5</v>
      </c>
      <c r="L7" s="8">
        <v>4</v>
      </c>
      <c r="M7" s="8">
        <v>9</v>
      </c>
      <c r="N7" s="8" t="s">
        <v>135</v>
      </c>
      <c r="O7" s="7">
        <f t="shared" si="0"/>
        <v>38</v>
      </c>
      <c r="P7" s="9"/>
      <c r="Q7" s="10"/>
    </row>
    <row r="8" spans="1:17">
      <c r="A8" s="6">
        <v>5</v>
      </c>
      <c r="B8" s="7" t="s">
        <v>60</v>
      </c>
      <c r="C8" s="6">
        <v>2000</v>
      </c>
      <c r="D8" s="8" t="s">
        <v>155</v>
      </c>
      <c r="E8" s="7" t="s">
        <v>59</v>
      </c>
      <c r="F8" s="7" t="s">
        <v>166</v>
      </c>
      <c r="G8" s="8">
        <v>2</v>
      </c>
      <c r="H8" s="8">
        <v>6</v>
      </c>
      <c r="I8" s="8">
        <v>12</v>
      </c>
      <c r="J8" s="8">
        <v>2</v>
      </c>
      <c r="K8" s="8">
        <v>1</v>
      </c>
      <c r="L8" s="8">
        <v>2</v>
      </c>
      <c r="M8" s="8">
        <v>15</v>
      </c>
      <c r="N8" s="8" t="s">
        <v>135</v>
      </c>
      <c r="O8" s="7">
        <f t="shared" si="0"/>
        <v>40</v>
      </c>
      <c r="P8" s="10"/>
      <c r="Q8" s="10"/>
    </row>
    <row r="9" spans="1:17">
      <c r="A9" s="6">
        <v>6</v>
      </c>
      <c r="B9" s="7" t="s">
        <v>90</v>
      </c>
      <c r="C9" s="6">
        <v>2004</v>
      </c>
      <c r="D9" s="8" t="s">
        <v>78</v>
      </c>
      <c r="E9" s="7" t="s">
        <v>35</v>
      </c>
      <c r="F9" s="7" t="s">
        <v>166</v>
      </c>
      <c r="G9" s="8">
        <v>4</v>
      </c>
      <c r="H9" s="8">
        <v>3</v>
      </c>
      <c r="I9" s="8">
        <v>11</v>
      </c>
      <c r="J9" s="8" t="s">
        <v>142</v>
      </c>
      <c r="K9" s="8">
        <v>7</v>
      </c>
      <c r="L9" s="8">
        <v>10</v>
      </c>
      <c r="M9" s="8">
        <v>8</v>
      </c>
      <c r="N9" s="8">
        <v>9</v>
      </c>
      <c r="O9" s="7">
        <f t="shared" si="0"/>
        <v>52</v>
      </c>
      <c r="P9" s="9"/>
      <c r="Q9" s="8">
        <v>2</v>
      </c>
    </row>
    <row r="10" spans="1:17">
      <c r="A10" s="6">
        <v>7</v>
      </c>
      <c r="B10" s="7" t="s">
        <v>61</v>
      </c>
      <c r="C10" s="6">
        <v>2001</v>
      </c>
      <c r="D10" s="8" t="s">
        <v>155</v>
      </c>
      <c r="E10" s="7" t="s">
        <v>13</v>
      </c>
      <c r="F10" s="7" t="s">
        <v>167</v>
      </c>
      <c r="G10" s="8">
        <v>15</v>
      </c>
      <c r="H10" s="8">
        <v>1</v>
      </c>
      <c r="I10" s="8">
        <v>2</v>
      </c>
      <c r="J10" s="8">
        <v>3</v>
      </c>
      <c r="K10" s="8">
        <v>8</v>
      </c>
      <c r="L10" s="8">
        <v>8</v>
      </c>
      <c r="M10" s="8" t="s">
        <v>159</v>
      </c>
      <c r="N10" s="8">
        <v>16</v>
      </c>
      <c r="O10" s="7">
        <f t="shared" si="0"/>
        <v>53</v>
      </c>
      <c r="P10" s="9"/>
      <c r="Q10" s="10"/>
    </row>
    <row r="11" spans="1:17">
      <c r="A11" s="6">
        <v>8</v>
      </c>
      <c r="B11" s="7" t="s">
        <v>64</v>
      </c>
      <c r="C11" s="6">
        <v>2000</v>
      </c>
      <c r="D11" s="8" t="s">
        <v>155</v>
      </c>
      <c r="E11" s="7" t="s">
        <v>18</v>
      </c>
      <c r="F11" s="7" t="s">
        <v>165</v>
      </c>
      <c r="G11" s="8">
        <v>26</v>
      </c>
      <c r="H11" s="8" t="s">
        <v>132</v>
      </c>
      <c r="I11" s="8">
        <v>3</v>
      </c>
      <c r="J11" s="8">
        <v>8</v>
      </c>
      <c r="K11" s="8">
        <v>6</v>
      </c>
      <c r="L11" s="8">
        <v>5</v>
      </c>
      <c r="M11" s="8">
        <v>11</v>
      </c>
      <c r="N11" s="8">
        <v>7</v>
      </c>
      <c r="O11" s="7">
        <f t="shared" si="0"/>
        <v>66</v>
      </c>
      <c r="P11" s="9"/>
      <c r="Q11" s="10"/>
    </row>
    <row r="12" spans="1:17">
      <c r="A12" s="6">
        <v>9</v>
      </c>
      <c r="B12" s="7" t="s">
        <v>73</v>
      </c>
      <c r="C12" s="6">
        <v>2001</v>
      </c>
      <c r="D12" s="8" t="s">
        <v>155</v>
      </c>
      <c r="E12" s="7" t="s">
        <v>15</v>
      </c>
      <c r="F12" s="7" t="s">
        <v>104</v>
      </c>
      <c r="G12" s="8">
        <v>20</v>
      </c>
      <c r="H12" s="8">
        <v>8</v>
      </c>
      <c r="I12" s="8">
        <v>7</v>
      </c>
      <c r="J12" s="8">
        <v>5</v>
      </c>
      <c r="K12" s="8">
        <v>9</v>
      </c>
      <c r="L12" s="8">
        <v>17</v>
      </c>
      <c r="M12" s="8" t="s">
        <v>160</v>
      </c>
      <c r="N12" s="8">
        <v>5</v>
      </c>
      <c r="O12" s="7">
        <f t="shared" si="0"/>
        <v>71</v>
      </c>
      <c r="P12" s="9"/>
      <c r="Q12" s="10"/>
    </row>
    <row r="13" spans="1:17">
      <c r="A13" s="6">
        <v>10</v>
      </c>
      <c r="B13" s="7" t="s">
        <v>77</v>
      </c>
      <c r="C13" s="6">
        <v>2003</v>
      </c>
      <c r="D13" s="8" t="s">
        <v>78</v>
      </c>
      <c r="E13" s="7" t="s">
        <v>23</v>
      </c>
      <c r="F13" s="7" t="s">
        <v>167</v>
      </c>
      <c r="G13" s="8" t="s">
        <v>134</v>
      </c>
      <c r="H13" s="8">
        <v>13</v>
      </c>
      <c r="I13" s="8">
        <v>8</v>
      </c>
      <c r="J13" s="8">
        <v>13</v>
      </c>
      <c r="K13" s="8">
        <v>13</v>
      </c>
      <c r="L13" s="8">
        <v>12</v>
      </c>
      <c r="M13" s="8">
        <v>2</v>
      </c>
      <c r="N13" s="8">
        <v>19</v>
      </c>
      <c r="O13" s="7">
        <f t="shared" si="0"/>
        <v>80</v>
      </c>
      <c r="P13" s="9"/>
      <c r="Q13" s="8">
        <v>3</v>
      </c>
    </row>
    <row r="14" spans="1:17">
      <c r="A14" s="11">
        <v>11</v>
      </c>
      <c r="B14" s="12" t="s">
        <v>89</v>
      </c>
      <c r="C14" s="11">
        <v>2001</v>
      </c>
      <c r="D14" s="13" t="s">
        <v>155</v>
      </c>
      <c r="E14" s="12" t="s">
        <v>34</v>
      </c>
      <c r="F14" s="12" t="s">
        <v>105</v>
      </c>
      <c r="G14" s="13">
        <v>12</v>
      </c>
      <c r="H14" s="13">
        <v>7</v>
      </c>
      <c r="I14" s="13">
        <v>20</v>
      </c>
      <c r="J14" s="13" t="s">
        <v>141</v>
      </c>
      <c r="K14" s="13">
        <v>15</v>
      </c>
      <c r="L14" s="13">
        <v>6</v>
      </c>
      <c r="M14" s="13">
        <v>16</v>
      </c>
      <c r="N14" s="13">
        <v>10</v>
      </c>
      <c r="O14" s="12">
        <f t="shared" si="0"/>
        <v>86</v>
      </c>
      <c r="P14" s="13">
        <v>1</v>
      </c>
      <c r="Q14" s="14"/>
    </row>
    <row r="15" spans="1:17" ht="13.5" customHeight="1">
      <c r="A15" s="6">
        <v>12</v>
      </c>
      <c r="B15" s="26" t="s">
        <v>87</v>
      </c>
      <c r="C15" s="27">
        <v>2002</v>
      </c>
      <c r="D15" s="28" t="s">
        <v>155</v>
      </c>
      <c r="E15" s="26" t="s">
        <v>32</v>
      </c>
      <c r="F15" s="26" t="s">
        <v>106</v>
      </c>
      <c r="G15" s="8">
        <v>7</v>
      </c>
      <c r="H15" s="8">
        <v>10</v>
      </c>
      <c r="I15" s="8">
        <v>13</v>
      </c>
      <c r="J15" s="8">
        <v>22</v>
      </c>
      <c r="K15" s="8">
        <v>14</v>
      </c>
      <c r="L15" s="8">
        <v>7</v>
      </c>
      <c r="M15" s="8" t="s">
        <v>142</v>
      </c>
      <c r="N15" s="8">
        <v>14</v>
      </c>
      <c r="O15" s="7">
        <f t="shared" si="0"/>
        <v>87</v>
      </c>
      <c r="P15" s="9"/>
      <c r="Q15" s="10"/>
    </row>
    <row r="16" spans="1:17">
      <c r="A16" s="11">
        <v>13</v>
      </c>
      <c r="B16" s="12" t="s">
        <v>65</v>
      </c>
      <c r="C16" s="11">
        <v>2000</v>
      </c>
      <c r="D16" s="13" t="s">
        <v>155</v>
      </c>
      <c r="E16" s="12" t="s">
        <v>19</v>
      </c>
      <c r="F16" s="12" t="s">
        <v>105</v>
      </c>
      <c r="G16" s="13">
        <v>8</v>
      </c>
      <c r="H16" s="13">
        <v>11</v>
      </c>
      <c r="I16" s="13">
        <v>15</v>
      </c>
      <c r="J16" s="13">
        <v>9</v>
      </c>
      <c r="K16" s="13">
        <v>18</v>
      </c>
      <c r="L16" s="13">
        <v>14</v>
      </c>
      <c r="M16" s="13" t="s">
        <v>161</v>
      </c>
      <c r="N16" s="13">
        <v>17</v>
      </c>
      <c r="O16" s="12">
        <f t="shared" si="0"/>
        <v>92</v>
      </c>
      <c r="P16" s="13">
        <v>2</v>
      </c>
      <c r="Q16" s="14"/>
    </row>
    <row r="17" spans="1:17">
      <c r="A17" s="6">
        <v>14</v>
      </c>
      <c r="B17" s="7" t="s">
        <v>83</v>
      </c>
      <c r="C17" s="6">
        <v>2003</v>
      </c>
      <c r="D17" s="8" t="s">
        <v>78</v>
      </c>
      <c r="E17" s="7" t="s">
        <v>28</v>
      </c>
      <c r="F17" s="7" t="s">
        <v>166</v>
      </c>
      <c r="G17" s="8">
        <v>10</v>
      </c>
      <c r="H17" s="8">
        <v>16</v>
      </c>
      <c r="I17" s="8" t="s">
        <v>137</v>
      </c>
      <c r="J17" s="8">
        <v>18</v>
      </c>
      <c r="K17" s="8">
        <v>20</v>
      </c>
      <c r="L17" s="8">
        <v>23</v>
      </c>
      <c r="M17" s="8">
        <v>1</v>
      </c>
      <c r="N17" s="8">
        <v>8</v>
      </c>
      <c r="O17" s="7">
        <f t="shared" si="0"/>
        <v>96</v>
      </c>
      <c r="P17" s="9"/>
      <c r="Q17" s="8">
        <v>4</v>
      </c>
    </row>
    <row r="18" spans="1:17">
      <c r="A18" s="6">
        <v>15</v>
      </c>
      <c r="B18" s="7" t="s">
        <v>80</v>
      </c>
      <c r="C18" s="6">
        <v>2001</v>
      </c>
      <c r="D18" s="8" t="s">
        <v>155</v>
      </c>
      <c r="E18" s="7" t="s">
        <v>25</v>
      </c>
      <c r="F18" s="7" t="s">
        <v>105</v>
      </c>
      <c r="G18" s="8">
        <v>17</v>
      </c>
      <c r="H18" s="8">
        <v>27</v>
      </c>
      <c r="I18" s="8">
        <v>9</v>
      </c>
      <c r="J18" s="8">
        <v>15</v>
      </c>
      <c r="K18" s="8">
        <v>10</v>
      </c>
      <c r="L18" s="8">
        <v>21</v>
      </c>
      <c r="M18" s="8" t="s">
        <v>132</v>
      </c>
      <c r="N18" s="8">
        <v>12</v>
      </c>
      <c r="O18" s="7">
        <f t="shared" si="0"/>
        <v>111</v>
      </c>
      <c r="P18" s="9"/>
      <c r="Q18" s="10"/>
    </row>
    <row r="19" spans="1:17" ht="15.75" customHeight="1">
      <c r="A19" s="11">
        <v>16</v>
      </c>
      <c r="B19" s="29" t="s">
        <v>74</v>
      </c>
      <c r="C19" s="30">
        <v>2002</v>
      </c>
      <c r="D19" s="31" t="s">
        <v>155</v>
      </c>
      <c r="E19" s="29" t="s">
        <v>20</v>
      </c>
      <c r="F19" s="29" t="s">
        <v>106</v>
      </c>
      <c r="G19" s="13">
        <v>9</v>
      </c>
      <c r="H19" s="13" t="s">
        <v>133</v>
      </c>
      <c r="I19" s="13">
        <v>24</v>
      </c>
      <c r="J19" s="13">
        <v>10</v>
      </c>
      <c r="K19" s="13">
        <v>16</v>
      </c>
      <c r="L19" s="13">
        <v>16</v>
      </c>
      <c r="M19" s="13">
        <v>23</v>
      </c>
      <c r="N19" s="13">
        <v>13</v>
      </c>
      <c r="O19" s="12">
        <f t="shared" si="0"/>
        <v>111</v>
      </c>
      <c r="P19" s="13">
        <v>3</v>
      </c>
      <c r="Q19" s="10"/>
    </row>
    <row r="20" spans="1:17">
      <c r="A20" s="6">
        <v>17</v>
      </c>
      <c r="B20" s="7" t="s">
        <v>86</v>
      </c>
      <c r="C20" s="6">
        <v>2002</v>
      </c>
      <c r="D20" s="8" t="s">
        <v>155</v>
      </c>
      <c r="E20" s="7" t="s">
        <v>31</v>
      </c>
      <c r="F20" s="7" t="s">
        <v>166</v>
      </c>
      <c r="G20" s="8" t="s">
        <v>139</v>
      </c>
      <c r="H20" s="8">
        <v>21</v>
      </c>
      <c r="I20" s="8">
        <v>16</v>
      </c>
      <c r="J20" s="8">
        <v>21</v>
      </c>
      <c r="K20" s="8">
        <v>19</v>
      </c>
      <c r="L20" s="8">
        <v>20</v>
      </c>
      <c r="M20" s="8">
        <v>10</v>
      </c>
      <c r="N20" s="8">
        <v>6</v>
      </c>
      <c r="O20" s="7">
        <f t="shared" si="0"/>
        <v>113</v>
      </c>
      <c r="P20" s="9"/>
      <c r="Q20" s="10"/>
    </row>
    <row r="21" spans="1:17">
      <c r="A21" s="6">
        <v>18</v>
      </c>
      <c r="B21" s="7" t="s">
        <v>75</v>
      </c>
      <c r="C21" s="6">
        <v>2000</v>
      </c>
      <c r="D21" s="8" t="s">
        <v>155</v>
      </c>
      <c r="E21" s="7" t="s">
        <v>21</v>
      </c>
      <c r="F21" s="7" t="s">
        <v>167</v>
      </c>
      <c r="G21" s="8">
        <v>16</v>
      </c>
      <c r="H21" s="8">
        <v>17</v>
      </c>
      <c r="I21" s="8">
        <v>17</v>
      </c>
      <c r="J21" s="8">
        <v>11</v>
      </c>
      <c r="K21" s="8" t="s">
        <v>134</v>
      </c>
      <c r="L21" s="8">
        <v>18</v>
      </c>
      <c r="M21" s="8">
        <v>20</v>
      </c>
      <c r="N21" s="8">
        <v>15</v>
      </c>
      <c r="O21" s="7">
        <f t="shared" si="0"/>
        <v>114</v>
      </c>
      <c r="P21" s="9"/>
      <c r="Q21" s="10"/>
    </row>
    <row r="22" spans="1:17">
      <c r="A22" s="15">
        <v>19</v>
      </c>
      <c r="B22" s="16" t="s">
        <v>85</v>
      </c>
      <c r="C22" s="15">
        <v>2003</v>
      </c>
      <c r="D22" s="17" t="s">
        <v>78</v>
      </c>
      <c r="E22" s="16" t="s">
        <v>30</v>
      </c>
      <c r="F22" s="16" t="s">
        <v>165</v>
      </c>
      <c r="G22" s="17">
        <v>25</v>
      </c>
      <c r="H22" s="17">
        <v>12</v>
      </c>
      <c r="I22" s="17" t="s">
        <v>133</v>
      </c>
      <c r="J22" s="17">
        <v>20</v>
      </c>
      <c r="K22" s="17">
        <v>21</v>
      </c>
      <c r="L22" s="17">
        <v>11</v>
      </c>
      <c r="M22" s="17">
        <v>14</v>
      </c>
      <c r="N22" s="17">
        <v>21</v>
      </c>
      <c r="O22" s="16">
        <f t="shared" si="0"/>
        <v>124</v>
      </c>
      <c r="P22" s="17">
        <v>4</v>
      </c>
      <c r="Q22" s="17">
        <v>5</v>
      </c>
    </row>
    <row r="23" spans="1:17">
      <c r="A23" s="6">
        <v>20</v>
      </c>
      <c r="B23" s="7" t="s">
        <v>82</v>
      </c>
      <c r="C23" s="6">
        <v>2001</v>
      </c>
      <c r="D23" s="8" t="s">
        <v>155</v>
      </c>
      <c r="E23" s="7" t="s">
        <v>27</v>
      </c>
      <c r="F23" s="7" t="s">
        <v>166</v>
      </c>
      <c r="G23" s="8">
        <v>24</v>
      </c>
      <c r="H23" s="8">
        <v>23</v>
      </c>
      <c r="I23" s="8">
        <v>26</v>
      </c>
      <c r="J23" s="8">
        <v>17</v>
      </c>
      <c r="K23" s="8">
        <v>22</v>
      </c>
      <c r="L23" s="8">
        <v>13</v>
      </c>
      <c r="M23" s="8">
        <v>15</v>
      </c>
      <c r="N23" s="8" t="s">
        <v>136</v>
      </c>
      <c r="O23" s="7">
        <f t="shared" si="0"/>
        <v>140</v>
      </c>
      <c r="P23" s="9"/>
      <c r="Q23" s="10"/>
    </row>
    <row r="24" spans="1:17">
      <c r="A24" s="6">
        <v>21</v>
      </c>
      <c r="B24" s="7" t="s">
        <v>79</v>
      </c>
      <c r="C24" s="6">
        <v>2003</v>
      </c>
      <c r="D24" s="8" t="s">
        <v>78</v>
      </c>
      <c r="E24" s="7" t="s">
        <v>24</v>
      </c>
      <c r="F24" s="7" t="s">
        <v>165</v>
      </c>
      <c r="G24" s="8" t="s">
        <v>136</v>
      </c>
      <c r="H24" s="8">
        <v>31</v>
      </c>
      <c r="I24" s="8">
        <v>10</v>
      </c>
      <c r="J24" s="8">
        <v>14</v>
      </c>
      <c r="K24" s="8">
        <v>17</v>
      </c>
      <c r="L24" s="8">
        <v>19</v>
      </c>
      <c r="M24" s="8">
        <v>33</v>
      </c>
      <c r="N24" s="8">
        <v>17</v>
      </c>
      <c r="O24" s="7">
        <f t="shared" si="0"/>
        <v>141</v>
      </c>
      <c r="P24" s="9"/>
      <c r="Q24" s="8">
        <v>6</v>
      </c>
    </row>
    <row r="25" spans="1:17">
      <c r="A25" s="6">
        <v>22</v>
      </c>
      <c r="B25" s="7" t="s">
        <v>81</v>
      </c>
      <c r="C25" s="6">
        <v>2003</v>
      </c>
      <c r="D25" s="8" t="s">
        <v>78</v>
      </c>
      <c r="E25" s="7" t="s">
        <v>26</v>
      </c>
      <c r="F25" s="7" t="s">
        <v>104</v>
      </c>
      <c r="G25" s="8">
        <v>11</v>
      </c>
      <c r="H25" s="8">
        <v>14</v>
      </c>
      <c r="I25" s="8">
        <v>25</v>
      </c>
      <c r="J25" s="8">
        <v>16</v>
      </c>
      <c r="K25" s="8">
        <v>26</v>
      </c>
      <c r="L25" s="8" t="s">
        <v>135</v>
      </c>
      <c r="M25" s="8">
        <v>39</v>
      </c>
      <c r="N25" s="8">
        <v>11</v>
      </c>
      <c r="O25" s="7">
        <f t="shared" si="0"/>
        <v>142</v>
      </c>
      <c r="P25" s="9"/>
      <c r="Q25" s="10">
        <v>7</v>
      </c>
    </row>
    <row r="26" spans="1:17">
      <c r="A26" s="6">
        <v>23</v>
      </c>
      <c r="B26" s="7" t="s">
        <v>76</v>
      </c>
      <c r="C26" s="6"/>
      <c r="D26" s="8" t="s">
        <v>155</v>
      </c>
      <c r="E26" s="7" t="s">
        <v>22</v>
      </c>
      <c r="F26" s="7" t="s">
        <v>105</v>
      </c>
      <c r="G26" s="8">
        <v>18</v>
      </c>
      <c r="H26" s="8">
        <v>26</v>
      </c>
      <c r="I26" s="8">
        <v>18</v>
      </c>
      <c r="J26" s="8">
        <v>12</v>
      </c>
      <c r="K26" s="8">
        <v>11</v>
      </c>
      <c r="L26" s="8" t="s">
        <v>135</v>
      </c>
      <c r="M26" s="8">
        <v>35</v>
      </c>
      <c r="N26" s="8">
        <v>24</v>
      </c>
      <c r="O26" s="7">
        <f t="shared" si="0"/>
        <v>144</v>
      </c>
      <c r="P26" s="9"/>
      <c r="Q26" s="10"/>
    </row>
    <row r="27" spans="1:17">
      <c r="A27" s="6">
        <v>24</v>
      </c>
      <c r="B27" s="7" t="s">
        <v>84</v>
      </c>
      <c r="C27" s="6">
        <v>2003</v>
      </c>
      <c r="D27" s="8" t="s">
        <v>78</v>
      </c>
      <c r="E27" s="7" t="s">
        <v>29</v>
      </c>
      <c r="F27" s="7" t="s">
        <v>166</v>
      </c>
      <c r="G27" s="8">
        <v>13</v>
      </c>
      <c r="H27" s="8" t="s">
        <v>138</v>
      </c>
      <c r="I27" s="8">
        <v>21</v>
      </c>
      <c r="J27" s="8">
        <v>19</v>
      </c>
      <c r="K27" s="8">
        <v>30</v>
      </c>
      <c r="L27" s="8">
        <v>24</v>
      </c>
      <c r="M27" s="8">
        <v>22</v>
      </c>
      <c r="N27" s="8">
        <v>27</v>
      </c>
      <c r="O27" s="7">
        <f t="shared" si="0"/>
        <v>156</v>
      </c>
      <c r="P27" s="9"/>
      <c r="Q27" s="8">
        <v>8</v>
      </c>
    </row>
    <row r="28" spans="1:17">
      <c r="A28" s="15">
        <v>25</v>
      </c>
      <c r="B28" s="16" t="s">
        <v>93</v>
      </c>
      <c r="C28" s="15">
        <v>2002</v>
      </c>
      <c r="D28" s="17" t="s">
        <v>78</v>
      </c>
      <c r="E28" s="16" t="s">
        <v>38</v>
      </c>
      <c r="F28" s="16" t="s">
        <v>166</v>
      </c>
      <c r="G28" s="17">
        <v>21</v>
      </c>
      <c r="H28" s="17">
        <v>22</v>
      </c>
      <c r="I28" s="17">
        <v>29</v>
      </c>
      <c r="J28" s="17">
        <v>28</v>
      </c>
      <c r="K28" s="17">
        <v>25</v>
      </c>
      <c r="L28" s="17">
        <v>26</v>
      </c>
      <c r="M28" s="17">
        <v>7</v>
      </c>
      <c r="N28" s="17" t="s">
        <v>149</v>
      </c>
      <c r="O28" s="16">
        <f t="shared" si="0"/>
        <v>158</v>
      </c>
      <c r="P28" s="17">
        <v>5</v>
      </c>
      <c r="Q28" s="17">
        <v>9</v>
      </c>
    </row>
    <row r="29" spans="1:17">
      <c r="A29" s="6">
        <v>26</v>
      </c>
      <c r="B29" s="7" t="s">
        <v>88</v>
      </c>
      <c r="C29" s="6">
        <v>2001</v>
      </c>
      <c r="D29" s="8" t="s">
        <v>155</v>
      </c>
      <c r="E29" s="7" t="s">
        <v>33</v>
      </c>
      <c r="F29" s="7" t="s">
        <v>168</v>
      </c>
      <c r="G29" s="8">
        <v>29</v>
      </c>
      <c r="H29" s="8">
        <v>15</v>
      </c>
      <c r="I29" s="8">
        <v>14</v>
      </c>
      <c r="J29" s="8">
        <v>23</v>
      </c>
      <c r="K29" s="8">
        <v>36</v>
      </c>
      <c r="L29" s="8">
        <v>28</v>
      </c>
      <c r="M29" s="8" t="s">
        <v>148</v>
      </c>
      <c r="N29" s="8">
        <v>23</v>
      </c>
      <c r="O29" s="7">
        <f t="shared" si="0"/>
        <v>168</v>
      </c>
      <c r="P29" s="9"/>
      <c r="Q29" s="10"/>
    </row>
    <row r="30" spans="1:17" ht="15" customHeight="1">
      <c r="A30" s="6">
        <v>27</v>
      </c>
      <c r="B30" s="26" t="s">
        <v>96</v>
      </c>
      <c r="C30" s="27">
        <v>2003</v>
      </c>
      <c r="D30" s="28" t="s">
        <v>78</v>
      </c>
      <c r="E30" s="29" t="s">
        <v>41</v>
      </c>
      <c r="F30" s="29" t="s">
        <v>106</v>
      </c>
      <c r="G30" s="8">
        <v>14</v>
      </c>
      <c r="H30" s="8">
        <v>20</v>
      </c>
      <c r="I30" s="8">
        <v>28</v>
      </c>
      <c r="J30" s="8">
        <v>31</v>
      </c>
      <c r="K30" s="8">
        <v>35</v>
      </c>
      <c r="L30" s="8">
        <v>27</v>
      </c>
      <c r="M30" s="8" t="s">
        <v>143</v>
      </c>
      <c r="N30" s="8">
        <v>20</v>
      </c>
      <c r="O30" s="7">
        <f t="shared" si="0"/>
        <v>175</v>
      </c>
      <c r="P30" s="9"/>
      <c r="Q30" s="10">
        <v>10</v>
      </c>
    </row>
    <row r="31" spans="1:17">
      <c r="A31" s="6">
        <v>28</v>
      </c>
      <c r="B31" s="7" t="s">
        <v>92</v>
      </c>
      <c r="C31" s="6">
        <v>2001</v>
      </c>
      <c r="D31" s="8" t="s">
        <v>155</v>
      </c>
      <c r="E31" s="7" t="s">
        <v>37</v>
      </c>
      <c r="F31" s="7" t="s">
        <v>169</v>
      </c>
      <c r="G31" s="8">
        <v>19</v>
      </c>
      <c r="H31" s="8">
        <v>30</v>
      </c>
      <c r="I31" s="8">
        <v>19</v>
      </c>
      <c r="J31" s="8">
        <v>27</v>
      </c>
      <c r="K31" s="8">
        <v>28</v>
      </c>
      <c r="L31" s="8">
        <v>33</v>
      </c>
      <c r="M31" s="8" t="s">
        <v>140</v>
      </c>
      <c r="N31" s="8">
        <v>22</v>
      </c>
      <c r="O31" s="7">
        <f t="shared" si="0"/>
        <v>178</v>
      </c>
      <c r="P31" s="9"/>
      <c r="Q31" s="10"/>
    </row>
    <row r="32" spans="1:17">
      <c r="A32" s="6">
        <v>29</v>
      </c>
      <c r="B32" s="7" t="s">
        <v>101</v>
      </c>
      <c r="C32" s="6">
        <v>2003</v>
      </c>
      <c r="D32" s="9" t="s">
        <v>78</v>
      </c>
      <c r="E32" s="7" t="s">
        <v>46</v>
      </c>
      <c r="F32" s="7" t="s">
        <v>166</v>
      </c>
      <c r="G32" s="9">
        <v>22</v>
      </c>
      <c r="H32" s="9">
        <v>24</v>
      </c>
      <c r="I32" s="9">
        <v>23</v>
      </c>
      <c r="J32" s="8">
        <v>36</v>
      </c>
      <c r="K32" s="9" t="s">
        <v>147</v>
      </c>
      <c r="L32" s="8">
        <v>31</v>
      </c>
      <c r="M32" s="8">
        <v>12</v>
      </c>
      <c r="N32" s="8">
        <v>33</v>
      </c>
      <c r="O32" s="7">
        <f t="shared" si="0"/>
        <v>181</v>
      </c>
      <c r="P32" s="9"/>
      <c r="Q32" s="8">
        <v>11</v>
      </c>
    </row>
    <row r="33" spans="1:17">
      <c r="A33" s="15">
        <v>30</v>
      </c>
      <c r="B33" s="16" t="s">
        <v>94</v>
      </c>
      <c r="C33" s="15">
        <v>2002</v>
      </c>
      <c r="D33" s="17" t="s">
        <v>78</v>
      </c>
      <c r="E33" s="16" t="s">
        <v>39</v>
      </c>
      <c r="F33" s="16" t="s">
        <v>166</v>
      </c>
      <c r="G33" s="17">
        <v>32</v>
      </c>
      <c r="H33" s="17">
        <v>19</v>
      </c>
      <c r="I33" s="17">
        <v>31</v>
      </c>
      <c r="J33" s="17">
        <v>29</v>
      </c>
      <c r="K33" s="17">
        <v>38</v>
      </c>
      <c r="L33" s="17" t="s">
        <v>143</v>
      </c>
      <c r="M33" s="17">
        <v>19</v>
      </c>
      <c r="N33" s="17">
        <v>30</v>
      </c>
      <c r="O33" s="16">
        <f t="shared" si="0"/>
        <v>198</v>
      </c>
      <c r="P33" s="17">
        <v>6</v>
      </c>
      <c r="Q33" s="17">
        <v>12</v>
      </c>
    </row>
    <row r="34" spans="1:17">
      <c r="A34" s="15">
        <v>32</v>
      </c>
      <c r="B34" s="16" t="s">
        <v>97</v>
      </c>
      <c r="C34" s="15">
        <v>2002</v>
      </c>
      <c r="D34" s="17" t="s">
        <v>78</v>
      </c>
      <c r="E34" s="16" t="s">
        <v>42</v>
      </c>
      <c r="F34" s="16" t="s">
        <v>166</v>
      </c>
      <c r="G34" s="17">
        <v>30</v>
      </c>
      <c r="H34" s="17">
        <v>34</v>
      </c>
      <c r="I34" s="17" t="s">
        <v>144</v>
      </c>
      <c r="J34" s="17">
        <v>32</v>
      </c>
      <c r="K34" s="17">
        <v>31</v>
      </c>
      <c r="L34" s="17">
        <v>22</v>
      </c>
      <c r="M34" s="17">
        <v>18</v>
      </c>
      <c r="N34" s="17">
        <v>44</v>
      </c>
      <c r="O34" s="16">
        <f t="shared" si="0"/>
        <v>211</v>
      </c>
      <c r="P34" s="17">
        <v>7</v>
      </c>
      <c r="Q34" s="17">
        <v>13</v>
      </c>
    </row>
    <row r="35" spans="1:17">
      <c r="A35" s="6">
        <v>31</v>
      </c>
      <c r="B35" s="7" t="s">
        <v>107</v>
      </c>
      <c r="C35" s="6">
        <v>2002</v>
      </c>
      <c r="D35" s="9" t="s">
        <v>78</v>
      </c>
      <c r="E35" s="7" t="s">
        <v>48</v>
      </c>
      <c r="F35" s="7" t="s">
        <v>105</v>
      </c>
      <c r="G35" s="9">
        <v>27</v>
      </c>
      <c r="H35" s="9">
        <v>18</v>
      </c>
      <c r="I35" s="9">
        <v>30</v>
      </c>
      <c r="J35" s="8">
        <v>38</v>
      </c>
      <c r="K35" s="9">
        <v>29</v>
      </c>
      <c r="L35" s="8" t="s">
        <v>148</v>
      </c>
      <c r="M35" s="8">
        <v>41</v>
      </c>
      <c r="N35" s="8">
        <v>28</v>
      </c>
      <c r="O35" s="7">
        <f t="shared" si="0"/>
        <v>211</v>
      </c>
      <c r="P35" s="10"/>
      <c r="Q35" s="8">
        <v>14</v>
      </c>
    </row>
    <row r="36" spans="1:17">
      <c r="A36" s="6">
        <v>33</v>
      </c>
      <c r="B36" s="7" t="s">
        <v>120</v>
      </c>
      <c r="C36" s="6">
        <v>2003</v>
      </c>
      <c r="D36" s="9" t="s">
        <v>78</v>
      </c>
      <c r="E36" s="7" t="s">
        <v>67</v>
      </c>
      <c r="F36" s="7" t="s">
        <v>165</v>
      </c>
      <c r="G36" s="9">
        <v>43</v>
      </c>
      <c r="H36" s="9">
        <v>28</v>
      </c>
      <c r="I36" s="9">
        <v>48</v>
      </c>
      <c r="J36" s="8" t="s">
        <v>135</v>
      </c>
      <c r="K36" s="9">
        <v>37</v>
      </c>
      <c r="L36" s="9">
        <v>39</v>
      </c>
      <c r="M36" s="9">
        <v>4</v>
      </c>
      <c r="N36" s="9">
        <v>26</v>
      </c>
      <c r="O36" s="7">
        <f t="shared" ref="O36:O61" si="1">SUM(G36:N36)</f>
        <v>225</v>
      </c>
      <c r="P36" s="9"/>
      <c r="Q36" s="8">
        <v>15</v>
      </c>
    </row>
    <row r="37" spans="1:17">
      <c r="A37" s="6">
        <v>34</v>
      </c>
      <c r="B37" s="7" t="s">
        <v>95</v>
      </c>
      <c r="C37" s="6">
        <v>2003</v>
      </c>
      <c r="D37" s="8" t="s">
        <v>78</v>
      </c>
      <c r="E37" s="7" t="s">
        <v>40</v>
      </c>
      <c r="F37" s="7" t="s">
        <v>165</v>
      </c>
      <c r="G37" s="8">
        <v>28</v>
      </c>
      <c r="H37" s="8">
        <v>46</v>
      </c>
      <c r="I37" s="8">
        <v>41</v>
      </c>
      <c r="J37" s="8">
        <v>30</v>
      </c>
      <c r="K37" s="8">
        <v>12</v>
      </c>
      <c r="L37" s="8">
        <v>40</v>
      </c>
      <c r="M37" s="8">
        <v>28</v>
      </c>
      <c r="N37" s="8" t="s">
        <v>135</v>
      </c>
      <c r="O37" s="7">
        <f t="shared" si="1"/>
        <v>225</v>
      </c>
      <c r="P37" s="9"/>
      <c r="Q37" s="10"/>
    </row>
    <row r="38" spans="1:17">
      <c r="A38" s="15">
        <v>36</v>
      </c>
      <c r="B38" s="16" t="s">
        <v>110</v>
      </c>
      <c r="C38" s="15">
        <v>2003</v>
      </c>
      <c r="D38" s="18" t="s">
        <v>78</v>
      </c>
      <c r="E38" s="16" t="s">
        <v>52</v>
      </c>
      <c r="F38" s="16" t="s">
        <v>165</v>
      </c>
      <c r="G38" s="18">
        <v>31</v>
      </c>
      <c r="H38" s="18">
        <v>33</v>
      </c>
      <c r="I38" s="18">
        <v>33</v>
      </c>
      <c r="J38" s="17" t="s">
        <v>148</v>
      </c>
      <c r="K38" s="18">
        <v>33</v>
      </c>
      <c r="L38" s="18">
        <v>34</v>
      </c>
      <c r="M38" s="18">
        <v>32</v>
      </c>
      <c r="N38" s="18">
        <v>32</v>
      </c>
      <c r="O38" s="16">
        <f t="shared" si="1"/>
        <v>228</v>
      </c>
      <c r="P38" s="17">
        <v>8</v>
      </c>
      <c r="Q38" s="10"/>
    </row>
    <row r="39" spans="1:17" ht="15.75" customHeight="1">
      <c r="A39" s="11">
        <v>35</v>
      </c>
      <c r="B39" s="29" t="s">
        <v>91</v>
      </c>
      <c r="C39" s="30">
        <v>2001</v>
      </c>
      <c r="D39" s="31" t="s">
        <v>155</v>
      </c>
      <c r="E39" s="29" t="s">
        <v>36</v>
      </c>
      <c r="F39" s="29" t="s">
        <v>106</v>
      </c>
      <c r="G39" s="13">
        <v>44</v>
      </c>
      <c r="H39" s="13">
        <v>35</v>
      </c>
      <c r="I39" s="13">
        <v>37</v>
      </c>
      <c r="J39" s="13">
        <v>26</v>
      </c>
      <c r="K39" s="13">
        <v>27</v>
      </c>
      <c r="L39" s="13">
        <v>25</v>
      </c>
      <c r="M39" s="13" t="s">
        <v>146</v>
      </c>
      <c r="N39" s="13">
        <v>38</v>
      </c>
      <c r="O39" s="12">
        <f t="shared" si="1"/>
        <v>232</v>
      </c>
      <c r="P39" s="13">
        <v>9</v>
      </c>
      <c r="Q39" s="10"/>
    </row>
    <row r="40" spans="1:17">
      <c r="A40" s="6">
        <v>37</v>
      </c>
      <c r="B40" s="7" t="s">
        <v>98</v>
      </c>
      <c r="C40" s="6">
        <v>2001</v>
      </c>
      <c r="D40" s="8" t="s">
        <v>78</v>
      </c>
      <c r="E40" s="7" t="s">
        <v>43</v>
      </c>
      <c r="F40" s="7" t="s">
        <v>168</v>
      </c>
      <c r="G40" s="8">
        <v>39</v>
      </c>
      <c r="H40" s="8">
        <v>36</v>
      </c>
      <c r="I40" s="8" t="s">
        <v>145</v>
      </c>
      <c r="J40" s="8">
        <v>33</v>
      </c>
      <c r="K40" s="8">
        <v>43</v>
      </c>
      <c r="L40" s="8">
        <v>15</v>
      </c>
      <c r="M40" s="8">
        <v>43</v>
      </c>
      <c r="N40" s="8">
        <v>31</v>
      </c>
      <c r="O40" s="7">
        <f t="shared" si="1"/>
        <v>240</v>
      </c>
      <c r="P40" s="9"/>
      <c r="Q40" s="10"/>
    </row>
    <row r="41" spans="1:17">
      <c r="A41" s="6">
        <v>38</v>
      </c>
      <c r="B41" s="7" t="s">
        <v>100</v>
      </c>
      <c r="C41" s="6">
        <v>2001</v>
      </c>
      <c r="D41" s="9" t="s">
        <v>155</v>
      </c>
      <c r="E41" s="7" t="s">
        <v>45</v>
      </c>
      <c r="F41" s="7" t="s">
        <v>168</v>
      </c>
      <c r="G41" s="8">
        <v>40</v>
      </c>
      <c r="H41" s="8">
        <v>48</v>
      </c>
      <c r="I41" s="9">
        <v>22</v>
      </c>
      <c r="J41" s="8">
        <v>35</v>
      </c>
      <c r="K41" s="9">
        <v>32</v>
      </c>
      <c r="L41" s="8">
        <v>29</v>
      </c>
      <c r="M41" s="8" t="s">
        <v>150</v>
      </c>
      <c r="N41" s="8">
        <v>41</v>
      </c>
      <c r="O41" s="7">
        <f t="shared" si="1"/>
        <v>247</v>
      </c>
      <c r="P41" s="9"/>
      <c r="Q41" s="10"/>
    </row>
    <row r="42" spans="1:17">
      <c r="A42" s="6">
        <v>39</v>
      </c>
      <c r="B42" s="7" t="s">
        <v>111</v>
      </c>
      <c r="C42" s="6">
        <v>2002</v>
      </c>
      <c r="D42" s="9" t="s">
        <v>155</v>
      </c>
      <c r="E42" s="7" t="s">
        <v>53</v>
      </c>
      <c r="F42" s="7" t="s">
        <v>166</v>
      </c>
      <c r="G42" s="9">
        <v>36</v>
      </c>
      <c r="H42" s="9">
        <v>42</v>
      </c>
      <c r="I42" s="9">
        <v>38</v>
      </c>
      <c r="J42" s="8" t="s">
        <v>149</v>
      </c>
      <c r="K42" s="9">
        <v>42</v>
      </c>
      <c r="L42" s="9">
        <v>35</v>
      </c>
      <c r="M42" s="9">
        <v>17</v>
      </c>
      <c r="N42" s="9">
        <v>42</v>
      </c>
      <c r="O42" s="7">
        <f t="shared" si="1"/>
        <v>252</v>
      </c>
      <c r="P42" s="9"/>
      <c r="Q42" s="10"/>
    </row>
    <row r="43" spans="1:17">
      <c r="A43" s="6">
        <v>40</v>
      </c>
      <c r="B43" s="7" t="s">
        <v>99</v>
      </c>
      <c r="C43" s="6">
        <v>2003</v>
      </c>
      <c r="D43" s="8" t="s">
        <v>78</v>
      </c>
      <c r="E43" s="7" t="s">
        <v>44</v>
      </c>
      <c r="F43" s="7" t="s">
        <v>165</v>
      </c>
      <c r="G43" s="8">
        <v>45</v>
      </c>
      <c r="H43" s="9">
        <v>41</v>
      </c>
      <c r="I43" s="9">
        <v>36</v>
      </c>
      <c r="J43" s="8">
        <v>34</v>
      </c>
      <c r="K43" s="9">
        <v>34</v>
      </c>
      <c r="L43" s="8">
        <v>30</v>
      </c>
      <c r="M43" s="8" t="s">
        <v>145</v>
      </c>
      <c r="N43" s="8">
        <v>38</v>
      </c>
      <c r="O43" s="7">
        <f t="shared" si="1"/>
        <v>258</v>
      </c>
      <c r="P43" s="9"/>
      <c r="Q43" s="10"/>
    </row>
    <row r="44" spans="1:17">
      <c r="A44" s="19">
        <v>41</v>
      </c>
      <c r="B44" s="20" t="s">
        <v>119</v>
      </c>
      <c r="C44" s="19">
        <v>2002</v>
      </c>
      <c r="D44" s="21" t="s">
        <v>78</v>
      </c>
      <c r="E44" s="20" t="s">
        <v>156</v>
      </c>
      <c r="F44" s="20" t="s">
        <v>166</v>
      </c>
      <c r="G44" s="21">
        <v>38</v>
      </c>
      <c r="H44" s="21">
        <v>45</v>
      </c>
      <c r="I44" s="21">
        <v>42</v>
      </c>
      <c r="J44" s="21" t="s">
        <v>145</v>
      </c>
      <c r="K44" s="21">
        <v>46</v>
      </c>
      <c r="L44" s="21">
        <v>32</v>
      </c>
      <c r="M44" s="21">
        <v>26</v>
      </c>
      <c r="N44" s="21">
        <v>29</v>
      </c>
      <c r="O44" s="20">
        <f t="shared" si="1"/>
        <v>258</v>
      </c>
      <c r="P44" s="21">
        <v>11</v>
      </c>
      <c r="Q44" s="10"/>
    </row>
    <row r="45" spans="1:17" ht="15" customHeight="1">
      <c r="A45" s="19">
        <v>42</v>
      </c>
      <c r="B45" s="29" t="s">
        <v>108</v>
      </c>
      <c r="C45" s="30">
        <v>2003</v>
      </c>
      <c r="D45" s="32" t="s">
        <v>78</v>
      </c>
      <c r="E45" s="29" t="s">
        <v>50</v>
      </c>
      <c r="F45" s="29" t="s">
        <v>106</v>
      </c>
      <c r="G45" s="21">
        <v>37</v>
      </c>
      <c r="H45" s="21">
        <v>37</v>
      </c>
      <c r="I45" s="21">
        <v>44</v>
      </c>
      <c r="J45" s="22">
        <v>40</v>
      </c>
      <c r="K45" s="21">
        <v>39</v>
      </c>
      <c r="L45" s="22">
        <v>37</v>
      </c>
      <c r="M45" s="22" t="s">
        <v>162</v>
      </c>
      <c r="N45" s="22">
        <v>37</v>
      </c>
      <c r="O45" s="20">
        <f t="shared" si="1"/>
        <v>271</v>
      </c>
      <c r="P45" s="21">
        <v>10</v>
      </c>
      <c r="Q45" s="10"/>
    </row>
    <row r="46" spans="1:17">
      <c r="A46" s="6">
        <v>43</v>
      </c>
      <c r="B46" s="7" t="s">
        <v>102</v>
      </c>
      <c r="C46" s="6">
        <v>2003</v>
      </c>
      <c r="D46" s="9" t="s">
        <v>78</v>
      </c>
      <c r="E46" s="7" t="s">
        <v>47</v>
      </c>
      <c r="F46" s="7" t="s">
        <v>166</v>
      </c>
      <c r="G46" s="8">
        <v>59</v>
      </c>
      <c r="H46" s="8">
        <v>59</v>
      </c>
      <c r="I46" s="8" t="s">
        <v>135</v>
      </c>
      <c r="J46" s="8">
        <v>37</v>
      </c>
      <c r="K46" s="9">
        <v>24</v>
      </c>
      <c r="L46" s="8">
        <v>36</v>
      </c>
      <c r="M46" s="8">
        <v>40</v>
      </c>
      <c r="N46" s="8">
        <v>25</v>
      </c>
      <c r="O46" s="7">
        <f t="shared" si="1"/>
        <v>280</v>
      </c>
      <c r="P46" s="9"/>
      <c r="Q46" s="10"/>
    </row>
    <row r="47" spans="1:17">
      <c r="A47" s="6">
        <v>44</v>
      </c>
      <c r="B47" s="7" t="s">
        <v>109</v>
      </c>
      <c r="C47" s="6">
        <v>2001</v>
      </c>
      <c r="D47" s="9" t="s">
        <v>155</v>
      </c>
      <c r="E47" s="7" t="s">
        <v>51</v>
      </c>
      <c r="F47" s="7" t="s">
        <v>168</v>
      </c>
      <c r="G47" s="9">
        <v>48</v>
      </c>
      <c r="H47" s="9">
        <v>43</v>
      </c>
      <c r="I47" s="9">
        <v>45</v>
      </c>
      <c r="J47" s="8">
        <v>41</v>
      </c>
      <c r="K47" s="8" t="s">
        <v>135</v>
      </c>
      <c r="L47" s="8">
        <v>49</v>
      </c>
      <c r="M47" s="8">
        <v>27</v>
      </c>
      <c r="N47" s="8">
        <v>34</v>
      </c>
      <c r="O47" s="7">
        <f t="shared" si="1"/>
        <v>287</v>
      </c>
      <c r="P47" s="9"/>
      <c r="Q47" s="10"/>
    </row>
    <row r="48" spans="1:17">
      <c r="A48" s="19">
        <v>45</v>
      </c>
      <c r="B48" s="20" t="s">
        <v>118</v>
      </c>
      <c r="C48" s="19">
        <v>2003</v>
      </c>
      <c r="D48" s="21" t="s">
        <v>78</v>
      </c>
      <c r="E48" s="23" t="s">
        <v>66</v>
      </c>
      <c r="F48" s="20" t="s">
        <v>165</v>
      </c>
      <c r="G48" s="21">
        <v>34</v>
      </c>
      <c r="H48" s="21">
        <v>40</v>
      </c>
      <c r="I48" s="21">
        <v>40</v>
      </c>
      <c r="J48" s="22" t="s">
        <v>135</v>
      </c>
      <c r="K48" s="21">
        <v>47</v>
      </c>
      <c r="L48" s="21">
        <v>44</v>
      </c>
      <c r="M48" s="21">
        <v>34</v>
      </c>
      <c r="N48" s="21">
        <v>49</v>
      </c>
      <c r="O48" s="20">
        <f t="shared" si="1"/>
        <v>288</v>
      </c>
      <c r="P48" s="21">
        <v>12</v>
      </c>
      <c r="Q48" s="10"/>
    </row>
    <row r="49" spans="1:17">
      <c r="A49" s="6">
        <v>46</v>
      </c>
      <c r="B49" s="7" t="s">
        <v>112</v>
      </c>
      <c r="C49" s="6">
        <v>2003</v>
      </c>
      <c r="D49" s="9" t="s">
        <v>78</v>
      </c>
      <c r="E49" s="7" t="s">
        <v>54</v>
      </c>
      <c r="F49" s="7" t="s">
        <v>166</v>
      </c>
      <c r="G49" s="9" t="s">
        <v>145</v>
      </c>
      <c r="H49" s="9">
        <v>38</v>
      </c>
      <c r="I49" s="9">
        <v>47</v>
      </c>
      <c r="J49" s="8">
        <v>44</v>
      </c>
      <c r="K49" s="9">
        <v>40</v>
      </c>
      <c r="L49" s="9">
        <v>47</v>
      </c>
      <c r="M49" s="9">
        <v>37</v>
      </c>
      <c r="N49" s="9">
        <v>40</v>
      </c>
      <c r="O49" s="7">
        <f t="shared" si="1"/>
        <v>293</v>
      </c>
      <c r="P49" s="9"/>
      <c r="Q49" s="10"/>
    </row>
    <row r="50" spans="1:17">
      <c r="A50" s="19">
        <v>47</v>
      </c>
      <c r="B50" s="20" t="s">
        <v>117</v>
      </c>
      <c r="C50" s="19">
        <v>2002</v>
      </c>
      <c r="D50" s="21" t="s">
        <v>78</v>
      </c>
      <c r="E50" s="20" t="s">
        <v>57</v>
      </c>
      <c r="F50" s="20" t="s">
        <v>105</v>
      </c>
      <c r="G50" s="21">
        <v>42</v>
      </c>
      <c r="H50" s="21">
        <v>39</v>
      </c>
      <c r="I50" s="21" t="s">
        <v>150</v>
      </c>
      <c r="J50" s="22">
        <v>48</v>
      </c>
      <c r="K50" s="21">
        <v>45</v>
      </c>
      <c r="L50" s="21">
        <v>48</v>
      </c>
      <c r="M50" s="21">
        <v>24</v>
      </c>
      <c r="N50" s="21">
        <v>47</v>
      </c>
      <c r="O50" s="20">
        <f t="shared" si="1"/>
        <v>293</v>
      </c>
      <c r="P50" s="21">
        <v>13</v>
      </c>
      <c r="Q50" s="10"/>
    </row>
    <row r="51" spans="1:17">
      <c r="A51" s="6">
        <v>48</v>
      </c>
      <c r="B51" s="7" t="s">
        <v>113</v>
      </c>
      <c r="C51" s="6">
        <v>2002</v>
      </c>
      <c r="D51" s="9" t="s">
        <v>78</v>
      </c>
      <c r="E51" s="7" t="s">
        <v>55</v>
      </c>
      <c r="F51" s="7" t="s">
        <v>165</v>
      </c>
      <c r="G51" s="9">
        <v>41</v>
      </c>
      <c r="H51" s="9">
        <v>47</v>
      </c>
      <c r="I51" s="9">
        <v>35</v>
      </c>
      <c r="J51" s="8">
        <v>45</v>
      </c>
      <c r="K51" s="8" t="s">
        <v>135</v>
      </c>
      <c r="L51" s="9">
        <v>46</v>
      </c>
      <c r="M51" s="9">
        <v>46</v>
      </c>
      <c r="N51" s="9">
        <v>36</v>
      </c>
      <c r="O51" s="7">
        <f t="shared" si="1"/>
        <v>296</v>
      </c>
      <c r="P51" s="9"/>
      <c r="Q51" s="10"/>
    </row>
    <row r="52" spans="1:17">
      <c r="A52" s="11">
        <v>49</v>
      </c>
      <c r="B52" s="12" t="s">
        <v>114</v>
      </c>
      <c r="C52" s="11">
        <v>2001</v>
      </c>
      <c r="D52" s="24" t="s">
        <v>155</v>
      </c>
      <c r="E52" s="12" t="s">
        <v>56</v>
      </c>
      <c r="F52" s="12" t="s">
        <v>169</v>
      </c>
      <c r="G52" s="24">
        <v>51</v>
      </c>
      <c r="H52" s="13" t="s">
        <v>135</v>
      </c>
      <c r="I52" s="24">
        <v>51</v>
      </c>
      <c r="J52" s="13">
        <v>46</v>
      </c>
      <c r="K52" s="24">
        <v>44</v>
      </c>
      <c r="L52" s="24">
        <v>41</v>
      </c>
      <c r="M52" s="24">
        <v>51</v>
      </c>
      <c r="N52" s="24">
        <v>45</v>
      </c>
      <c r="O52" s="12">
        <f t="shared" si="1"/>
        <v>329</v>
      </c>
      <c r="P52" s="24">
        <v>15</v>
      </c>
      <c r="Q52" s="10"/>
    </row>
    <row r="53" spans="1:17">
      <c r="A53" s="6">
        <v>50</v>
      </c>
      <c r="B53" s="7" t="s">
        <v>103</v>
      </c>
      <c r="C53" s="6">
        <v>2003</v>
      </c>
      <c r="D53" s="9" t="s">
        <v>78</v>
      </c>
      <c r="E53" s="7" t="s">
        <v>49</v>
      </c>
      <c r="F53" s="7" t="s">
        <v>105</v>
      </c>
      <c r="G53" s="9">
        <v>50</v>
      </c>
      <c r="H53" s="9">
        <v>52</v>
      </c>
      <c r="I53" s="9">
        <v>52</v>
      </c>
      <c r="J53" s="8">
        <v>39</v>
      </c>
      <c r="K53" s="8" t="s">
        <v>135</v>
      </c>
      <c r="L53" s="8">
        <v>43</v>
      </c>
      <c r="M53" s="8">
        <v>48</v>
      </c>
      <c r="N53" s="8">
        <v>46</v>
      </c>
      <c r="O53" s="7">
        <f t="shared" si="1"/>
        <v>330</v>
      </c>
      <c r="P53" s="9"/>
      <c r="Q53" s="10"/>
    </row>
    <row r="54" spans="1:17">
      <c r="A54" s="6">
        <v>51</v>
      </c>
      <c r="B54" s="7" t="s">
        <v>123</v>
      </c>
      <c r="C54" s="6">
        <v>2002</v>
      </c>
      <c r="D54" s="9" t="s">
        <v>155</v>
      </c>
      <c r="E54" s="7" t="s">
        <v>70</v>
      </c>
      <c r="F54" s="7" t="s">
        <v>124</v>
      </c>
      <c r="G54" s="8">
        <v>59</v>
      </c>
      <c r="H54" s="9">
        <v>25</v>
      </c>
      <c r="I54" s="9">
        <v>34</v>
      </c>
      <c r="J54" s="8" t="s">
        <v>135</v>
      </c>
      <c r="K54" s="8">
        <v>59</v>
      </c>
      <c r="L54" s="8">
        <v>59</v>
      </c>
      <c r="M54" s="8">
        <v>59</v>
      </c>
      <c r="N54" s="8">
        <v>59</v>
      </c>
      <c r="O54" s="7">
        <f t="shared" si="1"/>
        <v>354</v>
      </c>
      <c r="P54" s="9"/>
      <c r="Q54" s="10"/>
    </row>
    <row r="55" spans="1:17">
      <c r="A55" s="6">
        <v>52</v>
      </c>
      <c r="B55" s="7" t="s">
        <v>127</v>
      </c>
      <c r="C55" s="6">
        <v>2001</v>
      </c>
      <c r="D55" s="9" t="s">
        <v>78</v>
      </c>
      <c r="E55" s="7" t="s">
        <v>71</v>
      </c>
      <c r="F55" s="7" t="s">
        <v>124</v>
      </c>
      <c r="G55" s="8">
        <v>59</v>
      </c>
      <c r="H55" s="9">
        <v>50</v>
      </c>
      <c r="I55" s="9">
        <v>43</v>
      </c>
      <c r="J55" s="8" t="s">
        <v>135</v>
      </c>
      <c r="K55" s="8">
        <v>59</v>
      </c>
      <c r="L55" s="8">
        <v>59</v>
      </c>
      <c r="M55" s="8">
        <v>44</v>
      </c>
      <c r="N55" s="8">
        <v>50</v>
      </c>
      <c r="O55" s="7">
        <f t="shared" si="1"/>
        <v>364</v>
      </c>
      <c r="P55" s="9"/>
      <c r="Q55" s="10"/>
    </row>
    <row r="56" spans="1:17">
      <c r="A56" s="11">
        <v>53</v>
      </c>
      <c r="B56" s="12" t="s">
        <v>122</v>
      </c>
      <c r="C56" s="11">
        <v>2001</v>
      </c>
      <c r="D56" s="24" t="s">
        <v>155</v>
      </c>
      <c r="E56" s="12" t="s">
        <v>69</v>
      </c>
      <c r="F56" s="12" t="s">
        <v>169</v>
      </c>
      <c r="G56" s="24">
        <v>47</v>
      </c>
      <c r="H56" s="13">
        <v>59</v>
      </c>
      <c r="I56" s="24">
        <v>53</v>
      </c>
      <c r="J56" s="13" t="s">
        <v>135</v>
      </c>
      <c r="K56" s="13">
        <v>59</v>
      </c>
      <c r="L56" s="24">
        <v>45</v>
      </c>
      <c r="M56" s="24">
        <v>59</v>
      </c>
      <c r="N56" s="24">
        <v>48</v>
      </c>
      <c r="O56" s="12">
        <f t="shared" si="1"/>
        <v>370</v>
      </c>
      <c r="P56" s="24">
        <v>16</v>
      </c>
      <c r="Q56" s="10"/>
    </row>
    <row r="57" spans="1:17">
      <c r="A57" s="6">
        <v>54</v>
      </c>
      <c r="B57" s="7" t="s">
        <v>121</v>
      </c>
      <c r="C57" s="6">
        <v>2001</v>
      </c>
      <c r="D57" s="9" t="s">
        <v>155</v>
      </c>
      <c r="E57" s="7" t="s">
        <v>68</v>
      </c>
      <c r="F57" s="7" t="s">
        <v>169</v>
      </c>
      <c r="G57" s="9">
        <v>46</v>
      </c>
      <c r="H57" s="8">
        <v>59</v>
      </c>
      <c r="I57" s="9">
        <v>46</v>
      </c>
      <c r="J57" s="8" t="s">
        <v>135</v>
      </c>
      <c r="K57" s="8">
        <v>59</v>
      </c>
      <c r="L57" s="8">
        <v>59</v>
      </c>
      <c r="M57" s="8">
        <v>59</v>
      </c>
      <c r="N57" s="8">
        <v>59</v>
      </c>
      <c r="O57" s="7">
        <f t="shared" si="1"/>
        <v>387</v>
      </c>
      <c r="P57" s="9"/>
      <c r="Q57" s="10"/>
    </row>
    <row r="58" spans="1:17">
      <c r="A58" s="6">
        <v>55</v>
      </c>
      <c r="B58" s="7" t="s">
        <v>163</v>
      </c>
      <c r="C58" s="10">
        <v>2002</v>
      </c>
      <c r="D58" s="9" t="s">
        <v>78</v>
      </c>
      <c r="E58" s="7" t="s">
        <v>164</v>
      </c>
      <c r="F58" s="7" t="s">
        <v>104</v>
      </c>
      <c r="G58" s="7" t="s">
        <v>135</v>
      </c>
      <c r="H58" s="8">
        <v>59</v>
      </c>
      <c r="I58" s="9">
        <v>54</v>
      </c>
      <c r="J58" s="10">
        <v>59</v>
      </c>
      <c r="K58" s="8">
        <v>59</v>
      </c>
      <c r="L58" s="8">
        <v>50</v>
      </c>
      <c r="M58" s="8">
        <v>52</v>
      </c>
      <c r="N58" s="8">
        <v>59</v>
      </c>
      <c r="O58" s="7">
        <f t="shared" si="1"/>
        <v>392</v>
      </c>
      <c r="P58" s="9"/>
      <c r="Q58" s="10"/>
    </row>
    <row r="59" spans="1:17">
      <c r="A59" s="11">
        <v>56</v>
      </c>
      <c r="B59" s="12" t="s">
        <v>125</v>
      </c>
      <c r="C59" s="11">
        <v>2001</v>
      </c>
      <c r="D59" s="24" t="s">
        <v>155</v>
      </c>
      <c r="E59" s="25" t="s">
        <v>126</v>
      </c>
      <c r="F59" s="12" t="s">
        <v>169</v>
      </c>
      <c r="G59" s="13">
        <v>59</v>
      </c>
      <c r="H59" s="24">
        <v>49</v>
      </c>
      <c r="I59" s="13">
        <v>59</v>
      </c>
      <c r="J59" s="13" t="s">
        <v>135</v>
      </c>
      <c r="K59" s="13">
        <v>59</v>
      </c>
      <c r="L59" s="13">
        <v>59</v>
      </c>
      <c r="M59" s="13">
        <v>59</v>
      </c>
      <c r="N59" s="13">
        <v>59</v>
      </c>
      <c r="O59" s="12">
        <f t="shared" si="1"/>
        <v>403</v>
      </c>
      <c r="P59" s="13">
        <v>17</v>
      </c>
      <c r="Q59" s="10"/>
    </row>
    <row r="60" spans="1:17">
      <c r="A60" s="6">
        <v>57</v>
      </c>
      <c r="B60" s="7" t="s">
        <v>128</v>
      </c>
      <c r="C60" s="6">
        <v>2001</v>
      </c>
      <c r="D60" s="9">
        <v>7.8</v>
      </c>
      <c r="E60" s="7" t="s">
        <v>129</v>
      </c>
      <c r="F60" s="7" t="s">
        <v>124</v>
      </c>
      <c r="G60" s="8">
        <v>59</v>
      </c>
      <c r="H60" s="8">
        <v>59</v>
      </c>
      <c r="I60" s="9">
        <v>59</v>
      </c>
      <c r="J60" s="8" t="s">
        <v>135</v>
      </c>
      <c r="K60" s="8">
        <v>59</v>
      </c>
      <c r="L60" s="9">
        <v>50</v>
      </c>
      <c r="M60" s="9">
        <v>59</v>
      </c>
      <c r="N60" s="9">
        <v>59</v>
      </c>
      <c r="O60" s="7">
        <f t="shared" si="1"/>
        <v>404</v>
      </c>
      <c r="P60" s="9"/>
      <c r="Q60" s="10"/>
    </row>
    <row r="61" spans="1:17">
      <c r="A61" s="11">
        <v>58</v>
      </c>
      <c r="B61" s="25" t="s">
        <v>115</v>
      </c>
      <c r="C61" s="14">
        <v>2001</v>
      </c>
      <c r="D61" s="24">
        <v>7.8</v>
      </c>
      <c r="E61" s="12" t="s">
        <v>116</v>
      </c>
      <c r="F61" s="12" t="s">
        <v>165</v>
      </c>
      <c r="G61" s="13">
        <v>59</v>
      </c>
      <c r="H61" s="24">
        <v>59</v>
      </c>
      <c r="I61" s="24">
        <v>59</v>
      </c>
      <c r="J61" s="14" t="s">
        <v>135</v>
      </c>
      <c r="K61" s="13">
        <v>59</v>
      </c>
      <c r="L61" s="13">
        <v>59</v>
      </c>
      <c r="M61" s="13">
        <v>59</v>
      </c>
      <c r="N61" s="13">
        <v>59</v>
      </c>
      <c r="O61" s="12">
        <f t="shared" si="1"/>
        <v>413</v>
      </c>
      <c r="P61" s="24">
        <v>14</v>
      </c>
      <c r="Q61" s="10"/>
    </row>
  </sheetData>
  <sortState ref="B8:P65">
    <sortCondition ref="O8:O65"/>
  </sortState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MediaMarkt</dc:creator>
  <cp:lastModifiedBy>Witold Nerling</cp:lastModifiedBy>
  <cp:lastPrinted>2016-07-11T07:51:45Z</cp:lastPrinted>
  <dcterms:created xsi:type="dcterms:W3CDTF">2013-10-06T04:19:11Z</dcterms:created>
  <dcterms:modified xsi:type="dcterms:W3CDTF">2016-08-30T11:57:49Z</dcterms:modified>
</cp:coreProperties>
</file>